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 activeTab="6"/>
  </bookViews>
  <sheets>
    <sheet name="Coordinación Zonal" sheetId="1" r:id="rId1"/>
    <sheet name="Portoviejo" sheetId="2" r:id="rId2"/>
    <sheet name="Manta" sheetId="3" r:id="rId3"/>
    <sheet name="Chone" sheetId="4" r:id="rId4"/>
    <sheet name="Jama" sheetId="7" r:id="rId5"/>
    <sheet name="Sto. Domingo" sheetId="5" r:id="rId6"/>
    <sheet name="Consolidado " sheetId="6" r:id="rId7"/>
  </sheets>
  <definedNames>
    <definedName name="_xlnm.Print_Area" localSheetId="6">'Consolidado '!$A$1:$P$21</definedName>
  </definedNames>
  <calcPr calcId="145621"/>
</workbook>
</file>

<file path=xl/calcChain.xml><?xml version="1.0" encoding="utf-8"?>
<calcChain xmlns="http://schemas.openxmlformats.org/spreadsheetml/2006/main">
  <c r="I13" i="6" l="1"/>
  <c r="I12" i="3" l="1"/>
  <c r="I12" i="2"/>
  <c r="I15" i="6" l="1"/>
  <c r="I11" i="5" l="1"/>
  <c r="I17" i="7"/>
  <c r="I10" i="7"/>
  <c r="I18" i="7" s="1"/>
  <c r="I12" i="1"/>
</calcChain>
</file>

<file path=xl/sharedStrings.xml><?xml version="1.0" encoding="utf-8"?>
<sst xmlns="http://schemas.openxmlformats.org/spreadsheetml/2006/main" count="292" uniqueCount="86">
  <si>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</si>
  <si>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</si>
  <si>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</si>
  <si>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</si>
  <si>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</si>
  <si>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</si>
  <si>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</si>
  <si>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</si>
  <si>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</si>
  <si>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</si>
  <si>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</si>
  <si>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</si>
  <si>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</si>
  <si>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</si>
  <si>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</si>
  <si>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</si>
  <si>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</si>
  <si>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FECHA ACTUALIZACIÓN DE LA INFORMACIÓN:</t>
  </si>
  <si>
    <t>PERIODICIDAD DE ACTUALIZACIÓN DE LA INFORMACIÓN:</t>
  </si>
  <si>
    <t>MENSUAL</t>
  </si>
  <si>
    <t>UNIDAD POSEEDORA DE LA INFORMACIÓN - LITERAL i):</t>
  </si>
  <si>
    <t>COORDINACION ADMINISTRATIVA FINANCIERA</t>
  </si>
  <si>
    <t>RESPONSABLE DE LA UNIDAD POSEEDORA DE LA INFORMACIÓN DEL LITERAL i):</t>
  </si>
  <si>
    <t>LCDO. CARLOS SILVA ZAMBRANO</t>
  </si>
  <si>
    <t>CORREO ELECTRÓNICO DEL O LA RESPONSABLE DE LA UNIDAD POSEEDORA DE LA INFORMACIÓN:</t>
  </si>
  <si>
    <t>carlos.silva@inclusion.gob.ec</t>
  </si>
  <si>
    <t>NÚMERO TELEFÓNICO DEL O LA RESPONSABLE DE LA UNIDAD POSEEDORA DE LA INFORMACIÓN:</t>
  </si>
  <si>
    <t>(05) 2563577 EXTENSIÓN 4553</t>
  </si>
  <si>
    <t>(05) 2 563 577 EXT. 4550</t>
  </si>
  <si>
    <t>http://portal.compraspublicas.gob.ec/compraspublicas/node/3519</t>
  </si>
  <si>
    <t>VALOR TOTAL DE CONTRATACIONES</t>
  </si>
  <si>
    <t>https://www.compraspublicas.gob.ec/ProcesoContratacion/compras/IC/buscarInfima.cpe#</t>
  </si>
  <si>
    <t>ADMINISTRATIVA FINANCIERA</t>
  </si>
  <si>
    <r>
      <t xml:space="preserve">VALOR TOTAL DE ÍNFIMAS CUANTÍAS EJECUTADAS  </t>
    </r>
    <r>
      <rPr>
        <b/>
        <sz val="12"/>
        <color indexed="10"/>
        <rFont val="Calibri"/>
        <family val="2"/>
      </rPr>
      <t>(COORDINACION ZONAL 4 - MANABI Y SANTO DOMINGO)</t>
    </r>
  </si>
  <si>
    <r>
      <t xml:space="preserve">VALOR TOTAL DE ÍNFIMAS CUANTÍAS EJECUTADAS  </t>
    </r>
    <r>
      <rPr>
        <b/>
        <sz val="12"/>
        <color indexed="10"/>
        <rFont val="Calibri"/>
        <family val="2"/>
      </rPr>
      <t>(DIRECCION DISTRITAL 13D01 PORTOVIEJO)</t>
    </r>
  </si>
  <si>
    <r>
      <t xml:space="preserve">VALOR TOTAL DE ÍNFIMAS CUANTÍAS EJECUTADAS  </t>
    </r>
    <r>
      <rPr>
        <b/>
        <sz val="12"/>
        <color indexed="10"/>
        <rFont val="Calibri"/>
        <family val="2"/>
      </rPr>
      <t>(DIRECCION DISTRITAL 13D02 MANTA)</t>
    </r>
  </si>
  <si>
    <r>
      <t xml:space="preserve">VALOR TOTAL DE ÍNFIMAS CUANTÍAS EJECUTADAS  </t>
    </r>
    <r>
      <rPr>
        <b/>
        <sz val="12"/>
        <color indexed="10"/>
        <rFont val="Calibri"/>
        <family val="2"/>
      </rPr>
      <t>(DIRECCION DISTRITAL 13D07 CHONE)</t>
    </r>
  </si>
  <si>
    <r>
      <t xml:space="preserve">VALOR TOTAL DE ÍNFIMAS CUANTÍAS EJECUTADAS  </t>
    </r>
    <r>
      <rPr>
        <b/>
        <sz val="12"/>
        <color indexed="10"/>
        <rFont val="Calibri"/>
        <family val="2"/>
      </rPr>
      <t>(DIRECCION DISTRITAL 13D10 JAMA)</t>
    </r>
  </si>
  <si>
    <r>
      <t xml:space="preserve">VALOR TOTAL DE ÍNFIMAS CUANTÍAS EJECUTADAS </t>
    </r>
    <r>
      <rPr>
        <b/>
        <sz val="12"/>
        <color indexed="10"/>
        <rFont val="Calibri"/>
        <family val="2"/>
      </rPr>
      <t xml:space="preserve"> (DIRECCION DISTRITAL 23D01 SANTO DOMINGO)</t>
    </r>
  </si>
  <si>
    <t>VALOR TOTAL DE ÍNFIMAS CUANTÍAS EJECUTADAS  ZONAL 4</t>
  </si>
  <si>
    <t>DIRECCION DISTRITAL 13D10 JAMA - PEDERNALES MIES</t>
  </si>
  <si>
    <t>(05) 2 410211</t>
  </si>
  <si>
    <t>ENERO</t>
  </si>
  <si>
    <t>COORDINACIÓN ADMINISTRATIVA FINANCIERA</t>
  </si>
  <si>
    <t>02- 3710016 / EXT. 4603</t>
  </si>
  <si>
    <t xml:space="preserve">  CE-20170000712753</t>
  </si>
  <si>
    <t xml:space="preserve">CATÁLOGO ELECTRÓNICO </t>
  </si>
  <si>
    <t>SERVICIO DE ALIMENTACIÓN PARA LOS CIBVs EMBLEMÁTICOS DE SANTO DOMINGO DEL 09 AL 31 DE ENERO 2017</t>
  </si>
  <si>
    <t>FINALIZADO</t>
  </si>
  <si>
    <t xml:space="preserve">  CE-20170000712755</t>
  </si>
  <si>
    <t>SERVICIO DE ALIMENTACIÓN PARA LOS CIBVs EMBLEMÁTICOS DE LA CONCORDIA DEL 09 AL 31 DE ENERO 2017</t>
  </si>
  <si>
    <t>CE-20170000718226</t>
  </si>
  <si>
    <t>Catálogo Electrónico</t>
  </si>
  <si>
    <t>Servicio de aseo y limpieza de las oficinas de la Dirección Distrital 13D07 Chone-Flavio Alfaro-MIES</t>
  </si>
  <si>
    <t>Revisada</t>
  </si>
  <si>
    <t>https://catalogo.compraspublicas.gob.ec/ordenes</t>
  </si>
  <si>
    <t>CE-20170000718285</t>
  </si>
  <si>
    <t>Servicio de alimentación para los niños y niñas del CIBV Emblemático “Ángel de mi Guarda” del cantón Rocafuerte</t>
  </si>
  <si>
    <t xml:space="preserve">CE-20170000739072 </t>
  </si>
  <si>
    <t>Servicio de seguridad y vigilancia privada para las instalaciones de las oficinas de la Dirección Distrital 13D07 Chone-Flavio Alfaro-MIES</t>
  </si>
  <si>
    <t>Sin efecto</t>
  </si>
  <si>
    <t xml:space="preserve">CE-20170000739215 </t>
  </si>
  <si>
    <t>Servicio de aseo y limpieza del CIBV Emblemático “Ángel de mi Guarda” del cantón Rocafuerte</t>
  </si>
  <si>
    <t>frank.lopez@inclusion.gob.ec</t>
  </si>
  <si>
    <t>(05) 2698-111 EXTENSIÓN 102/107</t>
  </si>
  <si>
    <t>Ing. Raúl Andrade</t>
  </si>
  <si>
    <t>Ab. Angélica Cedeño</t>
  </si>
  <si>
    <t>angelica.cedeno@inclusion.gob.ec</t>
  </si>
  <si>
    <t>maria.arboleda@inclusion.gob.ec</t>
  </si>
  <si>
    <t>05- 2563577 / EXT. 4550</t>
  </si>
  <si>
    <t>ING. MARÍA JULIETA ARBOLEDA TOALA</t>
  </si>
  <si>
    <t>janneth.vinueza@inclusion.gob.ec</t>
  </si>
  <si>
    <t>Gladys Janneth Vinueza Vimos</t>
  </si>
  <si>
    <r>
      <t xml:space="preserve">COMENTARIO (DE SER EL CASO): </t>
    </r>
    <r>
      <rPr>
        <sz val="12"/>
        <rFont val="Arial"/>
        <family val="2"/>
      </rPr>
      <t>……………………………..</t>
    </r>
  </si>
  <si>
    <t>SERVICIO DE ASEO Y LIMPIEZA DE LAS OFICINAS DE LA DIRECCIÓN DISTRITAL 13D07 CHONE-FLAVIO ALFARO-MIES</t>
  </si>
  <si>
    <t>SERVICIO DE ALIMENTACIÓN PARA LOS NIÑOS Y NIÑAS DEL CIBV EMBLEMÁTICO “ÁNGEL DE MI GUARDA” DEL CANTÓN ROCAFUERTE</t>
  </si>
  <si>
    <t>SERVICIO DE SEGURIDAD Y VIGILANCIA PRIVADA PARA LAS INSTALACIONES DE LAS OFICINAS DE LA DIRECCIÓN DISTRITAL 13D07 CHONE-FLAVIO ALFARO-MIES</t>
  </si>
  <si>
    <t>SERVICIO DE ASEO Y LIMPIEZA DEL CIBV EMBLEMÁTICO “ÁNGEL DE MI GUARDA” DEL CANTÓN ROCAFUERTE</t>
  </si>
  <si>
    <t>REVISADA</t>
  </si>
  <si>
    <t>SIN EFECTO</t>
  </si>
  <si>
    <t xml:space="preserve">VALOR TOTAL DE ÍNFIMAS CUANTÍAS </t>
  </si>
  <si>
    <t>COORDINACIÓN ZONAL 4</t>
  </si>
  <si>
    <t>ARBOLEDA TOALA MARÍA JULIETA</t>
  </si>
  <si>
    <t>PLAN ANUAL DE CONTRATACIÓN PÚBLICA 2017</t>
  </si>
  <si>
    <t>PLAN ANUAL DE CONTRATACIÓN VIGENTE CON REFORMAS</t>
  </si>
  <si>
    <t>INFIMAS CUANTIAS DE LA CZ 4 Y SUS DISTRITOS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</si>
</sst>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Arial"/>
      <family val="2"/>
    </font>
    <font>
      <u/>
      <sz val="12"/>
      <color indexed="12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Arial"/>
      <family val="2"/>
    </font>
    <font>
      <b/>
      <u/>
      <sz val="10"/>
      <color indexed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Arial"/>
      <family val="2"/>
    </font>
    <font>
      <u/>
      <sz val="10"/>
      <color rgb="FF0000FF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color indexed="10"/>
      <name val="Calibri"/>
      <family val="2"/>
    </font>
    <font>
      <sz val="10"/>
      <name val="Arial"/>
    </font>
    <font>
      <b/>
      <sz val="12"/>
      <color indexed="9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4"/>
      <color indexed="12"/>
      <name val="Arial"/>
      <family val="2"/>
    </font>
    <font>
      <u/>
      <sz val="14"/>
      <color rgb="FF0000FF"/>
      <name val="Arial"/>
      <family val="2"/>
    </font>
    <font>
      <u/>
      <sz val="11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229">
    <xf numFmtId="0" fontId="0" fillId="0" borderId="0" xfId="0"/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3" borderId="0" xfId="0" applyFont="1" applyFill="1"/>
    <xf numFmtId="0" fontId="15" fillId="3" borderId="0" xfId="0" applyFont="1" applyFill="1" applyAlignment="1">
      <alignment wrapText="1"/>
    </xf>
    <xf numFmtId="0" fontId="0" fillId="3" borderId="0" xfId="0" applyFill="1"/>
    <xf numFmtId="0" fontId="16" fillId="3" borderId="0" xfId="0" applyFont="1" applyFill="1"/>
    <xf numFmtId="0" fontId="16" fillId="3" borderId="0" xfId="0" applyFont="1" applyFill="1" applyAlignment="1">
      <alignment wrapText="1"/>
    </xf>
    <xf numFmtId="0" fontId="17" fillId="3" borderId="0" xfId="0" applyFont="1" applyFill="1"/>
    <xf numFmtId="0" fontId="17" fillId="3" borderId="0" xfId="0" applyFont="1" applyFill="1" applyAlignment="1">
      <alignment wrapText="1"/>
    </xf>
    <xf numFmtId="0" fontId="15" fillId="0" borderId="0" xfId="0" applyFont="1"/>
    <xf numFmtId="0" fontId="15" fillId="0" borderId="0" xfId="0" applyFont="1" applyAlignment="1">
      <alignment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4" xfId="1" applyFont="1" applyFill="1" applyBorder="1" applyAlignment="1" applyProtection="1">
      <alignment horizontal="center" vertical="center" wrapText="1"/>
    </xf>
    <xf numFmtId="0" fontId="4" fillId="3" borderId="2" xfId="1" applyFill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25" fillId="3" borderId="0" xfId="0" applyFont="1" applyFill="1" applyAlignment="1">
      <alignment vertical="center" wrapText="1"/>
    </xf>
    <xf numFmtId="0" fontId="25" fillId="0" borderId="0" xfId="0" applyFont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25" fillId="3" borderId="0" xfId="0" applyFont="1" applyFill="1"/>
    <xf numFmtId="0" fontId="25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2" xfId="1" applyFill="1" applyBorder="1" applyAlignment="1" applyProtection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14" fontId="6" fillId="3" borderId="2" xfId="2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11" fillId="3" borderId="2" xfId="1" applyFont="1" applyFill="1" applyBorder="1" applyAlignment="1" applyProtection="1">
      <alignment horizontal="left" vertical="center" wrapText="1"/>
    </xf>
    <xf numFmtId="0" fontId="3" fillId="3" borderId="3" xfId="1" applyFont="1" applyFill="1" applyBorder="1" applyAlignment="1" applyProtection="1">
      <alignment horizontal="left" vertical="center" wrapText="1"/>
    </xf>
    <xf numFmtId="0" fontId="3" fillId="3" borderId="4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4" xfId="1" applyFont="1" applyFill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2" xfId="1" applyFill="1" applyBorder="1" applyAlignment="1" applyProtection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14" fontId="6" fillId="3" borderId="2" xfId="5" applyNumberFormat="1" applyFont="1" applyFill="1" applyBorder="1" applyAlignment="1">
      <alignment horizontal="center" vertical="center"/>
    </xf>
    <xf numFmtId="0" fontId="14" fillId="3" borderId="3" xfId="5" applyFont="1" applyFill="1" applyBorder="1" applyAlignment="1">
      <alignment horizontal="center" vertical="center"/>
    </xf>
    <xf numFmtId="0" fontId="14" fillId="3" borderId="4" xfId="5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3" borderId="2" xfId="5" applyFont="1" applyFill="1" applyBorder="1" applyAlignment="1">
      <alignment horizontal="justify" vertical="center" wrapText="1"/>
    </xf>
    <xf numFmtId="0" fontId="6" fillId="3" borderId="3" xfId="5" applyFont="1" applyFill="1" applyBorder="1" applyAlignment="1">
      <alignment horizontal="justify" vertical="center" wrapText="1"/>
    </xf>
    <xf numFmtId="0" fontId="6" fillId="3" borderId="4" xfId="5" applyFont="1" applyFill="1" applyBorder="1" applyAlignment="1">
      <alignment horizontal="justify" vertical="center" wrapText="1"/>
    </xf>
    <xf numFmtId="4" fontId="6" fillId="3" borderId="1" xfId="5" applyNumberFormat="1" applyFont="1" applyFill="1" applyBorder="1" applyAlignment="1">
      <alignment horizontal="right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4" fillId="3" borderId="3" xfId="1" applyFill="1" applyBorder="1" applyAlignment="1" applyProtection="1">
      <alignment horizontal="center" vertical="center" wrapText="1"/>
    </xf>
    <xf numFmtId="0" fontId="4" fillId="3" borderId="4" xfId="1" applyFill="1" applyBorder="1" applyAlignment="1" applyProtection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4" fontId="10" fillId="3" borderId="4" xfId="0" applyNumberFormat="1" applyFont="1" applyFill="1" applyBorder="1" applyAlignment="1">
      <alignment horizontal="right" vertical="center" wrapText="1"/>
    </xf>
    <xf numFmtId="0" fontId="11" fillId="3" borderId="3" xfId="1" applyFont="1" applyFill="1" applyBorder="1" applyAlignment="1" applyProtection="1">
      <alignment horizontal="left" vertical="center" wrapText="1"/>
    </xf>
    <xf numFmtId="0" fontId="11" fillId="3" borderId="4" xfId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18" fillId="6" borderId="3" xfId="1" applyFont="1" applyFill="1" applyBorder="1" applyAlignment="1" applyProtection="1">
      <alignment horizontal="center" vertical="center" wrapText="1"/>
    </xf>
    <xf numFmtId="0" fontId="19" fillId="6" borderId="3" xfId="1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3" borderId="2" xfId="3" applyFont="1" applyFill="1" applyBorder="1" applyAlignment="1">
      <alignment horizontal="justify" vertical="center" wrapText="1"/>
    </xf>
    <xf numFmtId="0" fontId="6" fillId="3" borderId="3" xfId="3" applyFont="1" applyFill="1" applyBorder="1" applyAlignment="1">
      <alignment horizontal="justify" vertical="center" wrapText="1"/>
    </xf>
    <xf numFmtId="0" fontId="6" fillId="3" borderId="4" xfId="3" applyFont="1" applyFill="1" applyBorder="1" applyAlignment="1">
      <alignment horizontal="justify" vertical="center" wrapText="1"/>
    </xf>
    <xf numFmtId="2" fontId="6" fillId="3" borderId="1" xfId="3" applyNumberFormat="1" applyFont="1" applyFill="1" applyBorder="1" applyAlignment="1">
      <alignment horizontal="right" vertical="center" wrapText="1"/>
    </xf>
    <xf numFmtId="0" fontId="6" fillId="3" borderId="2" xfId="4" applyFont="1" applyFill="1" applyBorder="1" applyAlignment="1" applyProtection="1">
      <alignment horizontal="center" vertical="center" wrapText="1"/>
    </xf>
    <xf numFmtId="0" fontId="6" fillId="3" borderId="4" xfId="4" applyFont="1" applyFill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3" borderId="2" xfId="1" applyFill="1" applyBorder="1" applyAlignment="1" applyProtection="1">
      <alignment horizontal="left" vertical="center" wrapText="1"/>
    </xf>
    <xf numFmtId="0" fontId="4" fillId="3" borderId="3" xfId="1" applyFill="1" applyBorder="1" applyAlignment="1" applyProtection="1">
      <alignment horizontal="left" vertical="center" wrapText="1"/>
    </xf>
    <xf numFmtId="0" fontId="4" fillId="3" borderId="4" xfId="1" applyFill="1" applyBorder="1" applyAlignment="1" applyProtection="1">
      <alignment horizontal="left" vertical="center" wrapText="1"/>
    </xf>
    <xf numFmtId="0" fontId="24" fillId="3" borderId="1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left" vertical="center" wrapText="1"/>
    </xf>
    <xf numFmtId="0" fontId="16" fillId="3" borderId="3" xfId="1" applyFont="1" applyFill="1" applyBorder="1" applyAlignment="1" applyProtection="1">
      <alignment horizontal="left" vertical="center" wrapText="1"/>
    </xf>
    <xf numFmtId="0" fontId="17" fillId="3" borderId="2" xfId="1" applyFont="1" applyFill="1" applyBorder="1" applyAlignment="1" applyProtection="1">
      <alignment horizontal="center" vertical="center" wrapText="1"/>
    </xf>
    <xf numFmtId="0" fontId="17" fillId="3" borderId="3" xfId="1" applyFont="1" applyFill="1" applyBorder="1" applyAlignment="1" applyProtection="1">
      <alignment horizontal="center" vertical="center" wrapText="1"/>
    </xf>
    <xf numFmtId="0" fontId="17" fillId="3" borderId="4" xfId="1" applyFont="1" applyFill="1" applyBorder="1" applyAlignment="1" applyProtection="1">
      <alignment horizontal="center" vertical="center" wrapText="1"/>
    </xf>
    <xf numFmtId="0" fontId="17" fillId="3" borderId="2" xfId="4" applyFont="1" applyFill="1" applyBorder="1" applyAlignment="1" applyProtection="1">
      <alignment horizontal="center" vertical="center" wrapText="1"/>
    </xf>
    <xf numFmtId="0" fontId="17" fillId="3" borderId="4" xfId="4" applyFont="1" applyFill="1" applyBorder="1" applyAlignment="1" applyProtection="1">
      <alignment horizontal="center" vertical="center" wrapText="1"/>
    </xf>
    <xf numFmtId="0" fontId="16" fillId="0" borderId="3" xfId="5" applyFont="1" applyBorder="1" applyAlignment="1">
      <alignment horizontal="left" vertical="center" wrapText="1"/>
    </xf>
    <xf numFmtId="0" fontId="17" fillId="3" borderId="2" xfId="3" applyFont="1" applyFill="1" applyBorder="1" applyAlignment="1">
      <alignment horizontal="center" vertical="center" wrapText="1"/>
    </xf>
    <xf numFmtId="0" fontId="17" fillId="3" borderId="3" xfId="3" applyFont="1" applyFill="1" applyBorder="1" applyAlignment="1">
      <alignment horizontal="center" vertical="center" wrapText="1"/>
    </xf>
    <xf numFmtId="0" fontId="17" fillId="3" borderId="4" xfId="3" applyFont="1" applyFill="1" applyBorder="1" applyAlignment="1">
      <alignment horizontal="center" vertical="center" wrapText="1"/>
    </xf>
    <xf numFmtId="2" fontId="17" fillId="3" borderId="1" xfId="3" applyNumberFormat="1" applyFont="1" applyFill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24" fillId="3" borderId="2" xfId="1" applyFont="1" applyFill="1" applyBorder="1" applyAlignment="1" applyProtection="1">
      <alignment horizontal="center" vertical="center" wrapText="1"/>
    </xf>
    <xf numFmtId="0" fontId="24" fillId="3" borderId="3" xfId="1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0" borderId="4" xfId="5" applyFont="1" applyBorder="1" applyAlignment="1">
      <alignment horizontal="center" vertical="center" wrapText="1"/>
    </xf>
    <xf numFmtId="0" fontId="17" fillId="3" borderId="2" xfId="5" applyFont="1" applyFill="1" applyBorder="1" applyAlignment="1">
      <alignment horizontal="center" vertical="center" wrapText="1"/>
    </xf>
    <xf numFmtId="0" fontId="17" fillId="3" borderId="3" xfId="5" applyFont="1" applyFill="1" applyBorder="1" applyAlignment="1">
      <alignment horizontal="center" vertical="center" wrapText="1"/>
    </xf>
    <xf numFmtId="0" fontId="17" fillId="3" borderId="4" xfId="5" applyFont="1" applyFill="1" applyBorder="1" applyAlignment="1">
      <alignment horizontal="center" vertical="center" wrapText="1"/>
    </xf>
    <xf numFmtId="4" fontId="17" fillId="3" borderId="1" xfId="5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6" fillId="3" borderId="2" xfId="1" applyFont="1" applyFill="1" applyBorder="1" applyAlignment="1" applyProtection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14" fontId="17" fillId="3" borderId="2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left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16" fillId="0" borderId="2" xfId="5" applyNumberFormat="1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4" fontId="17" fillId="3" borderId="2" xfId="5" applyNumberFormat="1" applyFont="1" applyFill="1" applyBorder="1" applyAlignment="1">
      <alignment horizontal="center" vertical="center" wrapText="1"/>
    </xf>
    <xf numFmtId="4" fontId="17" fillId="3" borderId="4" xfId="5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1" applyFont="1" applyFill="1" applyBorder="1" applyAlignment="1" applyProtection="1">
      <alignment horizontal="center" vertical="center" wrapText="1"/>
    </xf>
    <xf numFmtId="0" fontId="16" fillId="4" borderId="4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28" fillId="0" borderId="2" xfId="1" applyFont="1" applyBorder="1" applyAlignment="1" applyProtection="1">
      <alignment horizontal="center" vertical="center"/>
    </xf>
    <xf numFmtId="0" fontId="28" fillId="0" borderId="3" xfId="1" applyFont="1" applyBorder="1" applyAlignment="1" applyProtection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4" fillId="3" borderId="14" xfId="1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4" xfId="1" applyFont="1" applyFill="1" applyBorder="1" applyAlignment="1" applyProtection="1">
      <alignment horizontal="center" vertical="center" wrapText="1"/>
    </xf>
    <xf numFmtId="0" fontId="17" fillId="0" borderId="13" xfId="5" applyFont="1" applyBorder="1" applyAlignment="1">
      <alignment horizontal="center" vertical="center" wrapText="1"/>
    </xf>
    <xf numFmtId="0" fontId="17" fillId="0" borderId="13" xfId="3" applyFont="1" applyBorder="1" applyAlignment="1">
      <alignment horizontal="center" vertical="center" wrapText="1"/>
    </xf>
    <xf numFmtId="0" fontId="24" fillId="3" borderId="12" xfId="1" applyFont="1" applyFill="1" applyBorder="1" applyAlignment="1" applyProtection="1">
      <alignment horizontal="center" vertical="center" wrapText="1"/>
    </xf>
    <xf numFmtId="0" fontId="16" fillId="0" borderId="13" xfId="5" applyFont="1" applyBorder="1" applyAlignment="1">
      <alignment horizontal="left" vertical="center" wrapText="1"/>
    </xf>
    <xf numFmtId="0" fontId="17" fillId="3" borderId="14" xfId="1" applyFont="1" applyFill="1" applyBorder="1" applyAlignment="1" applyProtection="1">
      <alignment horizontal="center" vertical="center" wrapText="1"/>
    </xf>
    <xf numFmtId="0" fontId="28" fillId="0" borderId="14" xfId="1" applyFont="1" applyBorder="1" applyAlignment="1" applyProtection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0" fontId="16" fillId="3" borderId="14" xfId="1" applyFont="1" applyFill="1" applyBorder="1" applyAlignment="1" applyProtection="1">
      <alignment horizontal="left"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left" vertical="center" wrapText="1"/>
    </xf>
    <xf numFmtId="0" fontId="16" fillId="5" borderId="16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</cellXfs>
  <cellStyles count="6">
    <cellStyle name="Hipervínculo" xfId="1" builtinId="8"/>
    <cellStyle name="Hipervínculo 2" xfId="4"/>
    <cellStyle name="Normal" xfId="0" builtinId="0"/>
    <cellStyle name="Normal 2" xfId="2"/>
    <cellStyle name="Normal 3" xfId="5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praspublicas.gob.ec/" TargetMode="External"/><Relationship Id="rId2" Type="http://schemas.openxmlformats.org/officeDocument/2006/relationships/hyperlink" Target="mailto:vigilancia.compraspublicas@quitohonesto.gob.ec" TargetMode="External"/><Relationship Id="rId1" Type="http://schemas.openxmlformats.org/officeDocument/2006/relationships/hyperlink" Target="mailto:maria.arboleda@inclusion.gob.ec" TargetMode="External"/><Relationship Id="rId6" Type="http://schemas.openxmlformats.org/officeDocument/2006/relationships/hyperlink" Target="../../../../../AppData/Local/Temp/Consolidado%20CZ4%20Infima%20Cuant&#237;a%20Enero%202017.xlsx" TargetMode="External"/><Relationship Id="rId5" Type="http://schemas.openxmlformats.org/officeDocument/2006/relationships/hyperlink" Target="mailto:vigilancia.compraspublicas@quitohonesto.gob.ec" TargetMode="External"/><Relationship Id="rId4" Type="http://schemas.openxmlformats.org/officeDocument/2006/relationships/hyperlink" Target="mailto:carlos.silva@inclusion.gob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praspublicas.gob.ec/" TargetMode="External"/><Relationship Id="rId2" Type="http://schemas.openxmlformats.org/officeDocument/2006/relationships/hyperlink" Target="mailto:vigilancia.compraspublicas@quitohonesto.gob.ec" TargetMode="External"/><Relationship Id="rId1" Type="http://schemas.openxmlformats.org/officeDocument/2006/relationships/hyperlink" Target="mailto:maria.arboleda@inclusion.gob.ec" TargetMode="External"/><Relationship Id="rId6" Type="http://schemas.openxmlformats.org/officeDocument/2006/relationships/hyperlink" Target="../../../../../AppData/Local/Temp/Consolidado%20CZ4%20Infima%20Cuant&#237;a%20Enero%202017.xlsx" TargetMode="External"/><Relationship Id="rId5" Type="http://schemas.openxmlformats.org/officeDocument/2006/relationships/hyperlink" Target="mailto:vigilancia.compraspublicas@quitohonesto.gob.ec" TargetMode="External"/><Relationship Id="rId4" Type="http://schemas.openxmlformats.org/officeDocument/2006/relationships/hyperlink" Target="mailto:carlos.silva@inclusion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praspublicas.gob.ec/" TargetMode="External"/><Relationship Id="rId2" Type="http://schemas.openxmlformats.org/officeDocument/2006/relationships/hyperlink" Target="mailto:vigilancia.compraspublicas@quitohonesto.gob.ec" TargetMode="External"/><Relationship Id="rId1" Type="http://schemas.openxmlformats.org/officeDocument/2006/relationships/hyperlink" Target="mailto:maria.arboleda@inclusion.gob.ec" TargetMode="External"/><Relationship Id="rId6" Type="http://schemas.openxmlformats.org/officeDocument/2006/relationships/hyperlink" Target="../../../../../AppData/Local/Temp/Consolidado%20CZ4%20Infima%20Cuant&#237;a%20Enero%202017.xlsx" TargetMode="External"/><Relationship Id="rId5" Type="http://schemas.openxmlformats.org/officeDocument/2006/relationships/hyperlink" Target="mailto:vigilancia.compraspublicas@quitohonesto.gob.ec" TargetMode="External"/><Relationship Id="rId4" Type="http://schemas.openxmlformats.org/officeDocument/2006/relationships/hyperlink" Target="mailto:carlos.silva@inclusion.gob.ec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frank.lopez@inclusion.gob.ec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catalogo.compraspublicas.gob.ec/ordenes" TargetMode="External"/><Relationship Id="rId9" Type="http://schemas.openxmlformats.org/officeDocument/2006/relationships/hyperlink" Target="https://www.compraspublicas.gob.ec/ProcesoContratacion/compras/IC/buscarInfima.cp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praspublicas.gob.ec/" TargetMode="External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mailto:vigilancia.compraspublicas@quitohonesto.gob.ec" TargetMode="External"/><Relationship Id="rId5" Type="http://schemas.openxmlformats.org/officeDocument/2006/relationships/hyperlink" Target="https://www.compraspublicas.gob.ec/ProcesoContratacion/compras/IC/buscarInfima.cpe" TargetMode="External"/><Relationship Id="rId4" Type="http://schemas.openxmlformats.org/officeDocument/2006/relationships/hyperlink" Target="mailto:angelica.cedeno@inclusion.gob.e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praspublicas.gob.ec/" TargetMode="External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mailto:vigilancia.compraspublicas@quitohonesto.gob.ec" TargetMode="External"/><Relationship Id="rId5" Type="http://schemas.openxmlformats.org/officeDocument/2006/relationships/hyperlink" Target="https://www.compraspublicas.gob.ec/ProcesoContratacion/compras/IC/buscarInfima.cpe" TargetMode="External"/><Relationship Id="rId4" Type="http://schemas.openxmlformats.org/officeDocument/2006/relationships/hyperlink" Target="mailto:janneth.vinueza@inclusion.gob.ec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catalogo.compraspublicas.gob.ec/ordenes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Infimas\cz4_procesos_de_infimas_cuantias.xls.xlsx" TargetMode="External"/><Relationship Id="rId5" Type="http://schemas.openxmlformats.org/officeDocument/2006/relationships/hyperlink" Target="https://catalogo.compraspublicas.gob.ec/ordenes" TargetMode="External"/><Relationship Id="rId10" Type="http://schemas.openxmlformats.org/officeDocument/2006/relationships/hyperlink" Target="https://www.compraspublicas.gob.ec/ProcesoContratacion/compras/PC/buscarPACe.cpe?entidadPac=_bvuX6NssvtaST2sZvV5D0XbuBfum0ikaGIxQInWTfQ,&amp;anio=T4ubP8Dn5E9RxuWNL9yBXXV1XjVLNKhPUQIpOqa7JYI,&amp;nombre=2BAcehJgirK8HQC_wraCFSzvCW0pQpjnphJtpe2SaBtb1GDl2O5hz_eKjyZxv" TargetMode="External"/><Relationship Id="rId4" Type="http://schemas.openxmlformats.org/officeDocument/2006/relationships/hyperlink" Target="mailto:maria.arboleda@inclusion.gob.ec" TargetMode="External"/><Relationship Id="rId9" Type="http://schemas.openxmlformats.org/officeDocument/2006/relationships/hyperlink" Target="https://www.compraspublicas.gob.ec/ProcesoContratacion/compras/PC/buscarPACe.cpe?entidadPac=_bvuX6NssvtaST2sZvV5D0XbuBfum0ikaGIxQInWTfQ,&amp;anio=T4ubP8Dn5E9RxuWNL9yBXXV1XjVLNKhPUQIpOqa7JYI,&amp;nombre=2BAcehJgirK8HQC_wraCFSzvCW0pQpjnphJtpe2SaBtb1GDl2O5hz_eKjyZx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5"/>
  <sheetViews>
    <sheetView topLeftCell="D1" zoomScale="75" zoomScaleNormal="75" workbookViewId="0">
      <selection activeCell="N11" sqref="N11:P11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4" width="16.7109375" customWidth="1"/>
    <col min="15" max="15" width="26.140625" customWidth="1"/>
    <col min="16" max="16" width="27.140625" customWidth="1"/>
    <col min="17" max="43" width="11.42578125" style="11" customWidth="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273" max="299" width="11.425781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529" max="555" width="11.425781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785" max="811" width="11.425781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041" max="1067" width="11.425781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297" max="1323" width="11.425781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553" max="1579" width="11.425781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1809" max="1835" width="11.425781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065" max="2091" width="11.425781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321" max="2347" width="11.425781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577" max="2603" width="11.425781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2833" max="2859" width="11.425781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089" max="3115" width="11.425781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345" max="3371" width="11.425781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601" max="3627" width="11.425781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3857" max="3883" width="11.425781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113" max="4139" width="11.425781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369" max="4395" width="11.425781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625" max="4651" width="11.425781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4881" max="4907" width="11.425781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137" max="5163" width="11.425781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393" max="5419" width="11.425781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649" max="5675" width="11.425781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5905" max="5931" width="11.425781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161" max="6187" width="11.425781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417" max="6443" width="11.425781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673" max="6699" width="11.425781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6929" max="6955" width="11.425781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185" max="7211" width="11.425781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441" max="7467" width="11.425781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697" max="7723" width="11.425781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7953" max="7979" width="11.425781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209" max="8235" width="11.425781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465" max="8491" width="11.425781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721" max="8747" width="11.425781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8977" max="9003" width="11.425781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233" max="9259" width="11.425781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489" max="9515" width="11.425781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745" max="9771" width="11.425781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001" max="10027" width="11.425781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257" max="10283" width="11.425781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513" max="10539" width="11.425781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0769" max="10795" width="11.425781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025" max="11051" width="11.425781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281" max="11307" width="11.425781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537" max="11563" width="11.425781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1793" max="11819" width="11.425781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049" max="12075" width="11.425781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305" max="12331" width="11.425781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561" max="12587" width="11.425781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2817" max="12843" width="11.425781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073" max="13099" width="11.425781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329" max="13355" width="11.425781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585" max="13611" width="11.425781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3841" max="13867" width="11.425781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097" max="14123" width="11.425781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353" max="14379" width="11.425781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609" max="14635" width="11.425781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4865" max="14891" width="11.425781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121" max="15147" width="11.425781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377" max="15403" width="11.425781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633" max="15659" width="11.425781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5889" max="15915" width="11.425781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  <col min="16145" max="16171" width="11.42578125" customWidth="1"/>
  </cols>
  <sheetData>
    <row r="1" spans="1:43" s="2" customFormat="1" ht="39.75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5"/>
      <c r="K3" s="76" t="s">
        <v>3</v>
      </c>
      <c r="L3" s="76"/>
      <c r="M3" s="76"/>
      <c r="N3" s="76"/>
      <c r="O3" s="76"/>
      <c r="P3" s="7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73" t="s">
        <v>4</v>
      </c>
      <c r="B4" s="74"/>
      <c r="C4" s="74"/>
      <c r="D4" s="74"/>
      <c r="E4" s="74"/>
      <c r="F4" s="74"/>
      <c r="G4" s="74"/>
      <c r="H4" s="74"/>
      <c r="I4" s="74"/>
      <c r="J4" s="75"/>
      <c r="K4" s="76"/>
      <c r="L4" s="76"/>
      <c r="M4" s="76"/>
      <c r="N4" s="76"/>
      <c r="O4" s="76"/>
      <c r="P4" s="7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73" t="s">
        <v>5</v>
      </c>
      <c r="B5" s="74"/>
      <c r="C5" s="74"/>
      <c r="D5" s="74"/>
      <c r="E5" s="74"/>
      <c r="F5" s="74"/>
      <c r="G5" s="74"/>
      <c r="H5" s="74"/>
      <c r="I5" s="74"/>
      <c r="J5" s="75"/>
      <c r="K5" s="76" t="s">
        <v>6</v>
      </c>
      <c r="L5" s="76"/>
      <c r="M5" s="76"/>
      <c r="N5" s="76"/>
      <c r="O5" s="76"/>
      <c r="P5" s="7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78" t="s">
        <v>7</v>
      </c>
      <c r="B6" s="78"/>
      <c r="C6" s="78" t="s">
        <v>8</v>
      </c>
      <c r="D6" s="78"/>
      <c r="E6" s="73" t="s">
        <v>9</v>
      </c>
      <c r="F6" s="74"/>
      <c r="G6" s="74"/>
      <c r="H6" s="75"/>
      <c r="I6" s="73" t="s">
        <v>10</v>
      </c>
      <c r="J6" s="75"/>
      <c r="K6" s="79" t="s">
        <v>11</v>
      </c>
      <c r="L6" s="80"/>
      <c r="M6" s="79" t="s">
        <v>12</v>
      </c>
      <c r="N6" s="81"/>
      <c r="O6" s="81"/>
      <c r="P6" s="8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4" customFormat="1" ht="34.5" customHeight="1" x14ac:dyDescent="0.25">
      <c r="A7" s="62"/>
      <c r="B7" s="63"/>
      <c r="C7" s="64"/>
      <c r="D7" s="64"/>
      <c r="E7" s="65"/>
      <c r="F7" s="66"/>
      <c r="G7" s="66"/>
      <c r="H7" s="67"/>
      <c r="I7" s="68">
        <v>0</v>
      </c>
      <c r="J7" s="68"/>
      <c r="K7" s="69"/>
      <c r="L7" s="70"/>
      <c r="M7" s="71"/>
      <c r="N7" s="71"/>
      <c r="O7" s="71"/>
      <c r="P7" s="7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s="4" customFormat="1" ht="34.5" customHeight="1" x14ac:dyDescent="0.25">
      <c r="A8" s="62"/>
      <c r="B8" s="63"/>
      <c r="C8" s="64"/>
      <c r="D8" s="64"/>
      <c r="E8" s="65"/>
      <c r="F8" s="66"/>
      <c r="G8" s="66"/>
      <c r="H8" s="67"/>
      <c r="I8" s="68">
        <v>0</v>
      </c>
      <c r="J8" s="68"/>
      <c r="K8" s="69"/>
      <c r="L8" s="70"/>
      <c r="M8" s="61"/>
      <c r="N8" s="61"/>
      <c r="O8" s="61"/>
      <c r="P8" s="61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4" customFormat="1" ht="34.5" customHeight="1" x14ac:dyDescent="0.25">
      <c r="A9" s="62"/>
      <c r="B9" s="63"/>
      <c r="C9" s="64"/>
      <c r="D9" s="64"/>
      <c r="E9" s="65"/>
      <c r="F9" s="66"/>
      <c r="G9" s="66"/>
      <c r="H9" s="67"/>
      <c r="I9" s="68">
        <v>0</v>
      </c>
      <c r="J9" s="68"/>
      <c r="K9" s="69"/>
      <c r="L9" s="70"/>
      <c r="M9" s="61"/>
      <c r="N9" s="61"/>
      <c r="O9" s="61"/>
      <c r="P9" s="61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4" customFormat="1" ht="34.5" customHeight="1" x14ac:dyDescent="0.25">
      <c r="A10" s="62"/>
      <c r="B10" s="63"/>
      <c r="C10" s="64"/>
      <c r="D10" s="64"/>
      <c r="E10" s="65"/>
      <c r="F10" s="66"/>
      <c r="G10" s="66"/>
      <c r="H10" s="67"/>
      <c r="I10" s="68">
        <v>0</v>
      </c>
      <c r="J10" s="68"/>
      <c r="K10" s="69"/>
      <c r="L10" s="70"/>
      <c r="M10" s="61"/>
      <c r="N10" s="61"/>
      <c r="O10" s="61"/>
      <c r="P10" s="61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4" customFormat="1" ht="34.5" customHeight="1" x14ac:dyDescent="0.25">
      <c r="A11" s="48" t="s">
        <v>13</v>
      </c>
      <c r="B11" s="49"/>
      <c r="C11" s="49"/>
      <c r="D11" s="49"/>
      <c r="E11" s="49"/>
      <c r="F11" s="49"/>
      <c r="G11" s="49"/>
      <c r="H11" s="50"/>
      <c r="I11" s="51">
        <v>0</v>
      </c>
      <c r="J11" s="51"/>
      <c r="K11" s="52" t="s">
        <v>14</v>
      </c>
      <c r="L11" s="52"/>
      <c r="M11" s="52"/>
      <c r="N11" s="53" t="s">
        <v>31</v>
      </c>
      <c r="O11" s="53"/>
      <c r="P11" s="5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s="4" customFormat="1" ht="34.5" customHeight="1" x14ac:dyDescent="0.25">
      <c r="A12" s="54" t="s">
        <v>15</v>
      </c>
      <c r="B12" s="55"/>
      <c r="C12" s="55"/>
      <c r="D12" s="55"/>
      <c r="E12" s="55"/>
      <c r="F12" s="55"/>
      <c r="G12" s="55"/>
      <c r="H12" s="56"/>
      <c r="I12" s="57">
        <f>SUM(I7:J11)</f>
        <v>0</v>
      </c>
      <c r="J12" s="57"/>
      <c r="K12" s="58" t="s">
        <v>16</v>
      </c>
      <c r="L12" s="59"/>
      <c r="M12" s="59"/>
      <c r="N12" s="59"/>
      <c r="O12" s="59"/>
      <c r="P12" s="60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s="4" customFormat="1" ht="34.5" customHeight="1" x14ac:dyDescent="0.25">
      <c r="A13" s="33" t="s">
        <v>17</v>
      </c>
      <c r="B13" s="34"/>
      <c r="C13" s="34"/>
      <c r="D13" s="34"/>
      <c r="E13" s="34"/>
      <c r="F13" s="34"/>
      <c r="G13" s="34"/>
      <c r="H13" s="34"/>
      <c r="I13" s="46">
        <v>42766</v>
      </c>
      <c r="J13" s="42"/>
      <c r="K13" s="42"/>
      <c r="L13" s="42"/>
      <c r="M13" s="42"/>
      <c r="N13" s="42"/>
      <c r="O13" s="42"/>
      <c r="P13" s="4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6" customFormat="1" ht="45" customHeight="1" x14ac:dyDescent="0.25">
      <c r="A14" s="33" t="s">
        <v>18</v>
      </c>
      <c r="B14" s="34"/>
      <c r="C14" s="34"/>
      <c r="D14" s="34"/>
      <c r="E14" s="34"/>
      <c r="F14" s="34"/>
      <c r="G14" s="34"/>
      <c r="H14" s="47"/>
      <c r="I14" s="41" t="s">
        <v>19</v>
      </c>
      <c r="J14" s="42"/>
      <c r="K14" s="42"/>
      <c r="L14" s="42"/>
      <c r="M14" s="42"/>
      <c r="N14" s="42"/>
      <c r="O14" s="42"/>
      <c r="P14" s="43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8" customFormat="1" ht="45" customHeight="1" x14ac:dyDescent="0.25">
      <c r="A15" s="33" t="s">
        <v>20</v>
      </c>
      <c r="B15" s="34"/>
      <c r="C15" s="34"/>
      <c r="D15" s="34"/>
      <c r="E15" s="34"/>
      <c r="F15" s="34"/>
      <c r="G15" s="34"/>
      <c r="H15" s="34"/>
      <c r="I15" s="41" t="s">
        <v>21</v>
      </c>
      <c r="J15" s="42"/>
      <c r="K15" s="42"/>
      <c r="L15" s="42"/>
      <c r="M15" s="42"/>
      <c r="N15" s="42"/>
      <c r="O15" s="42"/>
      <c r="P15" s="43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ht="15" x14ac:dyDescent="0.25">
      <c r="A16" s="33" t="s">
        <v>22</v>
      </c>
      <c r="B16" s="34"/>
      <c r="C16" s="34"/>
      <c r="D16" s="34"/>
      <c r="E16" s="34"/>
      <c r="F16" s="34"/>
      <c r="G16" s="34"/>
      <c r="H16" s="34"/>
      <c r="I16" s="41" t="s">
        <v>23</v>
      </c>
      <c r="J16" s="42"/>
      <c r="K16" s="42"/>
      <c r="L16" s="42"/>
      <c r="M16" s="42"/>
      <c r="N16" s="42"/>
      <c r="O16" s="42"/>
      <c r="P16" s="4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5" x14ac:dyDescent="0.25">
      <c r="A17" s="33" t="s">
        <v>24</v>
      </c>
      <c r="B17" s="34"/>
      <c r="C17" s="34"/>
      <c r="D17" s="34"/>
      <c r="E17" s="34"/>
      <c r="F17" s="34"/>
      <c r="G17" s="34"/>
      <c r="H17" s="34"/>
      <c r="I17" s="38" t="s">
        <v>25</v>
      </c>
      <c r="J17" s="44"/>
      <c r="K17" s="44"/>
      <c r="L17" s="44"/>
      <c r="M17" s="44"/>
      <c r="N17" s="44"/>
      <c r="O17" s="44"/>
      <c r="P17" s="4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5" x14ac:dyDescent="0.25">
      <c r="A18" s="33" t="s">
        <v>26</v>
      </c>
      <c r="B18" s="34"/>
      <c r="C18" s="34"/>
      <c r="D18" s="34"/>
      <c r="E18" s="34"/>
      <c r="F18" s="34"/>
      <c r="G18" s="34"/>
      <c r="H18" s="34"/>
      <c r="I18" s="41" t="s">
        <v>27</v>
      </c>
      <c r="J18" s="42"/>
      <c r="K18" s="42"/>
      <c r="L18" s="42"/>
      <c r="M18" s="42"/>
      <c r="N18" s="42"/>
      <c r="O18" s="42"/>
      <c r="P18" s="4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15" x14ac:dyDescent="0.25">
      <c r="A19" s="33" t="s">
        <v>22</v>
      </c>
      <c r="B19" s="34"/>
      <c r="C19" s="34"/>
      <c r="D19" s="34"/>
      <c r="E19" s="34"/>
      <c r="F19" s="34"/>
      <c r="G19" s="34"/>
      <c r="H19" s="34"/>
      <c r="I19" s="35" t="s">
        <v>70</v>
      </c>
      <c r="J19" s="36"/>
      <c r="K19" s="36"/>
      <c r="L19" s="36"/>
      <c r="M19" s="36"/>
      <c r="N19" s="36"/>
      <c r="O19" s="36"/>
      <c r="P19" s="37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" x14ac:dyDescent="0.25">
      <c r="A20" s="33" t="s">
        <v>24</v>
      </c>
      <c r="B20" s="34"/>
      <c r="C20" s="34"/>
      <c r="D20" s="34"/>
      <c r="E20" s="34"/>
      <c r="F20" s="34"/>
      <c r="G20" s="34"/>
      <c r="H20" s="34"/>
      <c r="I20" s="38" t="s">
        <v>68</v>
      </c>
      <c r="J20" s="39"/>
      <c r="K20" s="39"/>
      <c r="L20" s="39"/>
      <c r="M20" s="39"/>
      <c r="N20" s="39"/>
      <c r="O20" s="39"/>
      <c r="P20" s="4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" x14ac:dyDescent="0.25">
      <c r="A21" s="33" t="s">
        <v>26</v>
      </c>
      <c r="B21" s="34"/>
      <c r="C21" s="34"/>
      <c r="D21" s="34"/>
      <c r="E21" s="34"/>
      <c r="F21" s="34"/>
      <c r="G21" s="34"/>
      <c r="H21" s="34"/>
      <c r="I21" s="35" t="s">
        <v>28</v>
      </c>
      <c r="J21" s="36"/>
      <c r="K21" s="36"/>
      <c r="L21" s="36"/>
      <c r="M21" s="36"/>
      <c r="N21" s="36"/>
      <c r="O21" s="36"/>
      <c r="P21" s="37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11" customFormat="1" x14ac:dyDescent="0.25">
      <c r="A22" s="9"/>
      <c r="B22" s="10"/>
    </row>
    <row r="23" spans="1:43" s="14" customFormat="1" ht="15.75" x14ac:dyDescent="0.25">
      <c r="A23" s="12"/>
      <c r="B23" s="13"/>
    </row>
    <row r="24" spans="1:43" s="14" customFormat="1" ht="15.75" x14ac:dyDescent="0.25">
      <c r="B24" s="13"/>
    </row>
    <row r="25" spans="1:43" s="14" customFormat="1" ht="15.75" x14ac:dyDescent="0.25">
      <c r="B25" s="13"/>
    </row>
    <row r="26" spans="1:43" s="14" customFormat="1" ht="15.75" x14ac:dyDescent="0.25">
      <c r="B26" s="13"/>
    </row>
    <row r="27" spans="1:43" s="14" customFormat="1" ht="15" x14ac:dyDescent="0.2">
      <c r="B27" s="15"/>
    </row>
    <row r="28" spans="1:43" s="14" customFormat="1" ht="15.75" x14ac:dyDescent="0.25">
      <c r="B28" s="13"/>
    </row>
    <row r="29" spans="1:43" s="14" customFormat="1" ht="15.75" x14ac:dyDescent="0.25">
      <c r="B29" s="13"/>
    </row>
    <row r="30" spans="1:43" s="14" customFormat="1" ht="15.75" x14ac:dyDescent="0.25">
      <c r="B30" s="13"/>
    </row>
    <row r="31" spans="1:43" s="14" customFormat="1" ht="15.75" x14ac:dyDescent="0.25">
      <c r="B31" s="13"/>
    </row>
    <row r="32" spans="1:43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4" customFormat="1" ht="15.75" x14ac:dyDescent="0.25">
      <c r="B41" s="13"/>
    </row>
    <row r="42" spans="1:2" s="14" customFormat="1" ht="15.75" x14ac:dyDescent="0.25">
      <c r="B42" s="13"/>
    </row>
    <row r="43" spans="1:2" s="14" customFormat="1" ht="15.75" x14ac:dyDescent="0.25">
      <c r="B43" s="13"/>
    </row>
    <row r="44" spans="1:2" s="14" customFormat="1" ht="15.75" x14ac:dyDescent="0.25">
      <c r="B44" s="13"/>
    </row>
    <row r="45" spans="1:2" s="14" customFormat="1" ht="15.75" x14ac:dyDescent="0.25">
      <c r="B45" s="13"/>
    </row>
    <row r="46" spans="1:2" s="14" customFormat="1" ht="15.75" x14ac:dyDescent="0.25">
      <c r="B46" s="13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  <row r="50" spans="1:2" s="11" customFormat="1" x14ac:dyDescent="0.25">
      <c r="A50" s="9"/>
      <c r="B50" s="10"/>
    </row>
    <row r="51" spans="1:2" s="11" customFormat="1" x14ac:dyDescent="0.25">
      <c r="A51" s="9"/>
      <c r="B51" s="10"/>
    </row>
    <row r="52" spans="1:2" s="11" customFormat="1" x14ac:dyDescent="0.25">
      <c r="A52" s="9"/>
      <c r="B52" s="10"/>
    </row>
    <row r="53" spans="1:2" s="11" customFormat="1" x14ac:dyDescent="0.25">
      <c r="A53" s="9"/>
      <c r="B53" s="10"/>
    </row>
    <row r="54" spans="1:2" s="11" customFormat="1" x14ac:dyDescent="0.25">
      <c r="A54" s="9"/>
      <c r="B54" s="10"/>
    </row>
    <row r="55" spans="1:2" s="11" customFormat="1" x14ac:dyDescent="0.25">
      <c r="A55" s="9"/>
      <c r="B55" s="10"/>
    </row>
  </sheetData>
  <mergeCells count="63"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M8:P8"/>
    <mergeCell ref="A7:B7"/>
    <mergeCell ref="C7:D7"/>
    <mergeCell ref="E7:H7"/>
    <mergeCell ref="I7:J7"/>
    <mergeCell ref="K7:L7"/>
    <mergeCell ref="M7:P7"/>
    <mergeCell ref="A8:B8"/>
    <mergeCell ref="C8:D8"/>
    <mergeCell ref="E8:H8"/>
    <mergeCell ref="I8:J8"/>
    <mergeCell ref="K8:L8"/>
    <mergeCell ref="M10:P10"/>
    <mergeCell ref="A9:B9"/>
    <mergeCell ref="C9:D9"/>
    <mergeCell ref="E9:H9"/>
    <mergeCell ref="I9:J9"/>
    <mergeCell ref="K9:L9"/>
    <mergeCell ref="M9:P9"/>
    <mergeCell ref="A10:B10"/>
    <mergeCell ref="C10:D10"/>
    <mergeCell ref="E10:H10"/>
    <mergeCell ref="I10:J10"/>
    <mergeCell ref="K10:L10"/>
    <mergeCell ref="A11:H11"/>
    <mergeCell ref="I11:J11"/>
    <mergeCell ref="K11:M11"/>
    <mergeCell ref="N11:P11"/>
    <mergeCell ref="A12:H12"/>
    <mergeCell ref="I12:J12"/>
    <mergeCell ref="K12:P12"/>
    <mergeCell ref="A13:H13"/>
    <mergeCell ref="I13:P13"/>
    <mergeCell ref="A14:H14"/>
    <mergeCell ref="I14:P14"/>
    <mergeCell ref="A15:H15"/>
    <mergeCell ref="I15:P15"/>
    <mergeCell ref="A16:H16"/>
    <mergeCell ref="I16:P16"/>
    <mergeCell ref="A17:H17"/>
    <mergeCell ref="I17:P17"/>
    <mergeCell ref="A18:H18"/>
    <mergeCell ref="I18:P18"/>
    <mergeCell ref="A19:H19"/>
    <mergeCell ref="I19:P19"/>
    <mergeCell ref="A20:H20"/>
    <mergeCell ref="I20:P20"/>
    <mergeCell ref="A21:H21"/>
    <mergeCell ref="I21:P21"/>
  </mergeCells>
  <hyperlinks>
    <hyperlink ref="I20" r:id="rId1"/>
    <hyperlink ref="A16" r:id="rId2" display="vigilancia.compraspublicas@quitohonesto.gob.ec"/>
    <hyperlink ref="K5" r:id="rId3"/>
    <hyperlink ref="I17" r:id="rId4"/>
    <hyperlink ref="A19" r:id="rId5" display="vigilancia.compraspublicas@quitohonesto.gob.ec"/>
    <hyperlink ref="N11:P11" r:id="rId6" display="Consolidado CZ4 Infima Cuantía Enero 2017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5"/>
  <sheetViews>
    <sheetView topLeftCell="L7" workbookViewId="0">
      <selection activeCell="N11" sqref="N11:P11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4" width="16.7109375" customWidth="1"/>
    <col min="15" max="15" width="26.140625" customWidth="1"/>
    <col min="16" max="16" width="27.140625" customWidth="1"/>
    <col min="17" max="43" width="11.42578125" style="11" customWidth="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273" max="299" width="11.425781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529" max="555" width="11.425781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785" max="811" width="11.425781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041" max="1067" width="11.425781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297" max="1323" width="11.425781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553" max="1579" width="11.425781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1809" max="1835" width="11.425781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065" max="2091" width="11.425781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321" max="2347" width="11.425781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577" max="2603" width="11.425781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2833" max="2859" width="11.425781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089" max="3115" width="11.425781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345" max="3371" width="11.425781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601" max="3627" width="11.425781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3857" max="3883" width="11.425781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113" max="4139" width="11.425781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369" max="4395" width="11.425781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625" max="4651" width="11.425781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4881" max="4907" width="11.425781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137" max="5163" width="11.425781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393" max="5419" width="11.425781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649" max="5675" width="11.425781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5905" max="5931" width="11.425781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161" max="6187" width="11.425781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417" max="6443" width="11.425781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673" max="6699" width="11.425781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6929" max="6955" width="11.425781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185" max="7211" width="11.425781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441" max="7467" width="11.425781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697" max="7723" width="11.425781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7953" max="7979" width="11.425781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209" max="8235" width="11.425781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465" max="8491" width="11.425781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721" max="8747" width="11.425781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8977" max="9003" width="11.425781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233" max="9259" width="11.425781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489" max="9515" width="11.425781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745" max="9771" width="11.425781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001" max="10027" width="11.425781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257" max="10283" width="11.425781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513" max="10539" width="11.425781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0769" max="10795" width="11.425781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025" max="11051" width="11.425781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281" max="11307" width="11.425781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537" max="11563" width="11.425781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1793" max="11819" width="11.425781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049" max="12075" width="11.425781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305" max="12331" width="11.425781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561" max="12587" width="11.425781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2817" max="12843" width="11.425781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073" max="13099" width="11.425781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329" max="13355" width="11.425781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585" max="13611" width="11.425781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3841" max="13867" width="11.425781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097" max="14123" width="11.425781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353" max="14379" width="11.425781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609" max="14635" width="11.425781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4865" max="14891" width="11.425781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121" max="15147" width="11.425781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377" max="15403" width="11.425781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633" max="15659" width="11.425781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5889" max="15915" width="11.425781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  <col min="16145" max="16171" width="11.42578125" customWidth="1"/>
  </cols>
  <sheetData>
    <row r="1" spans="1:43" s="2" customFormat="1" ht="39.75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5"/>
      <c r="K3" s="76" t="s">
        <v>3</v>
      </c>
      <c r="L3" s="76"/>
      <c r="M3" s="76"/>
      <c r="N3" s="76"/>
      <c r="O3" s="76"/>
      <c r="P3" s="7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73" t="s">
        <v>4</v>
      </c>
      <c r="B4" s="74"/>
      <c r="C4" s="74"/>
      <c r="D4" s="74"/>
      <c r="E4" s="74"/>
      <c r="F4" s="74"/>
      <c r="G4" s="74"/>
      <c r="H4" s="74"/>
      <c r="I4" s="74"/>
      <c r="J4" s="75"/>
      <c r="K4" s="76"/>
      <c r="L4" s="76"/>
      <c r="M4" s="76"/>
      <c r="N4" s="76"/>
      <c r="O4" s="76"/>
      <c r="P4" s="7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73" t="s">
        <v>5</v>
      </c>
      <c r="B5" s="74"/>
      <c r="C5" s="74"/>
      <c r="D5" s="74"/>
      <c r="E5" s="74"/>
      <c r="F5" s="74"/>
      <c r="G5" s="74"/>
      <c r="H5" s="74"/>
      <c r="I5" s="74"/>
      <c r="J5" s="75"/>
      <c r="K5" s="76" t="s">
        <v>6</v>
      </c>
      <c r="L5" s="76"/>
      <c r="M5" s="76"/>
      <c r="N5" s="76"/>
      <c r="O5" s="76"/>
      <c r="P5" s="7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78" t="s">
        <v>7</v>
      </c>
      <c r="B6" s="78"/>
      <c r="C6" s="78" t="s">
        <v>8</v>
      </c>
      <c r="D6" s="78"/>
      <c r="E6" s="73" t="s">
        <v>9</v>
      </c>
      <c r="F6" s="74"/>
      <c r="G6" s="74"/>
      <c r="H6" s="75"/>
      <c r="I6" s="73" t="s">
        <v>10</v>
      </c>
      <c r="J6" s="75"/>
      <c r="K6" s="79" t="s">
        <v>11</v>
      </c>
      <c r="L6" s="80"/>
      <c r="M6" s="79" t="s">
        <v>12</v>
      </c>
      <c r="N6" s="81"/>
      <c r="O6" s="81"/>
      <c r="P6" s="8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4" customFormat="1" ht="34.5" customHeight="1" x14ac:dyDescent="0.25">
      <c r="A7" s="62"/>
      <c r="B7" s="63"/>
      <c r="C7" s="64"/>
      <c r="D7" s="64"/>
      <c r="E7" s="65"/>
      <c r="F7" s="66"/>
      <c r="G7" s="66"/>
      <c r="H7" s="67"/>
      <c r="I7" s="68">
        <v>0</v>
      </c>
      <c r="J7" s="68"/>
      <c r="K7" s="69"/>
      <c r="L7" s="70"/>
      <c r="M7" s="71"/>
      <c r="N7" s="71"/>
      <c r="O7" s="71"/>
      <c r="P7" s="7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s="4" customFormat="1" ht="34.5" customHeight="1" x14ac:dyDescent="0.25">
      <c r="A8" s="62"/>
      <c r="B8" s="63"/>
      <c r="C8" s="64"/>
      <c r="D8" s="64"/>
      <c r="E8" s="65"/>
      <c r="F8" s="66"/>
      <c r="G8" s="66"/>
      <c r="H8" s="67"/>
      <c r="I8" s="68">
        <v>0</v>
      </c>
      <c r="J8" s="68"/>
      <c r="K8" s="69"/>
      <c r="L8" s="70"/>
      <c r="M8" s="61"/>
      <c r="N8" s="61"/>
      <c r="O8" s="61"/>
      <c r="P8" s="61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4" customFormat="1" ht="34.5" customHeight="1" x14ac:dyDescent="0.25">
      <c r="A9" s="62"/>
      <c r="B9" s="63"/>
      <c r="C9" s="64"/>
      <c r="D9" s="64"/>
      <c r="E9" s="65"/>
      <c r="F9" s="66"/>
      <c r="G9" s="66"/>
      <c r="H9" s="67"/>
      <c r="I9" s="68">
        <v>0</v>
      </c>
      <c r="J9" s="68"/>
      <c r="K9" s="69"/>
      <c r="L9" s="70"/>
      <c r="M9" s="61"/>
      <c r="N9" s="61"/>
      <c r="O9" s="61"/>
      <c r="P9" s="61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4" customFormat="1" ht="34.5" customHeight="1" x14ac:dyDescent="0.25">
      <c r="A10" s="62"/>
      <c r="B10" s="63"/>
      <c r="C10" s="64"/>
      <c r="D10" s="64"/>
      <c r="E10" s="65"/>
      <c r="F10" s="66"/>
      <c r="G10" s="66"/>
      <c r="H10" s="67"/>
      <c r="I10" s="68">
        <v>0</v>
      </c>
      <c r="J10" s="68"/>
      <c r="K10" s="69"/>
      <c r="L10" s="70"/>
      <c r="M10" s="61"/>
      <c r="N10" s="61"/>
      <c r="O10" s="61"/>
      <c r="P10" s="61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4" customFormat="1" ht="34.5" customHeight="1" x14ac:dyDescent="0.25">
      <c r="A11" s="48" t="s">
        <v>13</v>
      </c>
      <c r="B11" s="49"/>
      <c r="C11" s="49"/>
      <c r="D11" s="49"/>
      <c r="E11" s="49"/>
      <c r="F11" s="49"/>
      <c r="G11" s="49"/>
      <c r="H11" s="50"/>
      <c r="I11" s="51">
        <v>0</v>
      </c>
      <c r="J11" s="51"/>
      <c r="K11" s="52" t="s">
        <v>14</v>
      </c>
      <c r="L11" s="52"/>
      <c r="M11" s="52"/>
      <c r="N11" s="53" t="s">
        <v>31</v>
      </c>
      <c r="O11" s="53"/>
      <c r="P11" s="5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s="4" customFormat="1" ht="34.5" customHeight="1" x14ac:dyDescent="0.25">
      <c r="A12" s="54" t="s">
        <v>15</v>
      </c>
      <c r="B12" s="55"/>
      <c r="C12" s="55"/>
      <c r="D12" s="55"/>
      <c r="E12" s="55"/>
      <c r="F12" s="55"/>
      <c r="G12" s="55"/>
      <c r="H12" s="56"/>
      <c r="I12" s="57">
        <f>SUM(I7:J11)</f>
        <v>0</v>
      </c>
      <c r="J12" s="57"/>
      <c r="K12" s="58" t="s">
        <v>16</v>
      </c>
      <c r="L12" s="59"/>
      <c r="M12" s="59"/>
      <c r="N12" s="59"/>
      <c r="O12" s="59"/>
      <c r="P12" s="60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s="4" customFormat="1" ht="34.5" customHeight="1" x14ac:dyDescent="0.25">
      <c r="A13" s="33" t="s">
        <v>17</v>
      </c>
      <c r="B13" s="34"/>
      <c r="C13" s="34"/>
      <c r="D13" s="34"/>
      <c r="E13" s="34"/>
      <c r="F13" s="34"/>
      <c r="G13" s="34"/>
      <c r="H13" s="34"/>
      <c r="I13" s="46">
        <v>42766</v>
      </c>
      <c r="J13" s="42"/>
      <c r="K13" s="42"/>
      <c r="L13" s="42"/>
      <c r="M13" s="42"/>
      <c r="N13" s="42"/>
      <c r="O13" s="42"/>
      <c r="P13" s="4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6" customFormat="1" ht="45" customHeight="1" x14ac:dyDescent="0.25">
      <c r="A14" s="33" t="s">
        <v>18</v>
      </c>
      <c r="B14" s="34"/>
      <c r="C14" s="34"/>
      <c r="D14" s="34"/>
      <c r="E14" s="34"/>
      <c r="F14" s="34"/>
      <c r="G14" s="34"/>
      <c r="H14" s="47"/>
      <c r="I14" s="41" t="s">
        <v>19</v>
      </c>
      <c r="J14" s="42"/>
      <c r="K14" s="42"/>
      <c r="L14" s="42"/>
      <c r="M14" s="42"/>
      <c r="N14" s="42"/>
      <c r="O14" s="42"/>
      <c r="P14" s="43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8" customFormat="1" ht="45" customHeight="1" x14ac:dyDescent="0.25">
      <c r="A15" s="33" t="s">
        <v>20</v>
      </c>
      <c r="B15" s="34"/>
      <c r="C15" s="34"/>
      <c r="D15" s="34"/>
      <c r="E15" s="34"/>
      <c r="F15" s="34"/>
      <c r="G15" s="34"/>
      <c r="H15" s="34"/>
      <c r="I15" s="41" t="s">
        <v>21</v>
      </c>
      <c r="J15" s="42"/>
      <c r="K15" s="42"/>
      <c r="L15" s="42"/>
      <c r="M15" s="42"/>
      <c r="N15" s="42"/>
      <c r="O15" s="42"/>
      <c r="P15" s="43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ht="15" x14ac:dyDescent="0.25">
      <c r="A16" s="33" t="s">
        <v>22</v>
      </c>
      <c r="B16" s="34"/>
      <c r="C16" s="34"/>
      <c r="D16" s="34"/>
      <c r="E16" s="34"/>
      <c r="F16" s="34"/>
      <c r="G16" s="34"/>
      <c r="H16" s="34"/>
      <c r="I16" s="41" t="s">
        <v>23</v>
      </c>
      <c r="J16" s="42"/>
      <c r="K16" s="42"/>
      <c r="L16" s="42"/>
      <c r="M16" s="42"/>
      <c r="N16" s="42"/>
      <c r="O16" s="42"/>
      <c r="P16" s="4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5" x14ac:dyDescent="0.25">
      <c r="A17" s="33" t="s">
        <v>24</v>
      </c>
      <c r="B17" s="34"/>
      <c r="C17" s="34"/>
      <c r="D17" s="34"/>
      <c r="E17" s="34"/>
      <c r="F17" s="34"/>
      <c r="G17" s="34"/>
      <c r="H17" s="34"/>
      <c r="I17" s="38" t="s">
        <v>25</v>
      </c>
      <c r="J17" s="44"/>
      <c r="K17" s="44"/>
      <c r="L17" s="44"/>
      <c r="M17" s="44"/>
      <c r="N17" s="44"/>
      <c r="O17" s="44"/>
      <c r="P17" s="4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5" x14ac:dyDescent="0.25">
      <c r="A18" s="33" t="s">
        <v>26</v>
      </c>
      <c r="B18" s="34"/>
      <c r="C18" s="34"/>
      <c r="D18" s="34"/>
      <c r="E18" s="34"/>
      <c r="F18" s="34"/>
      <c r="G18" s="34"/>
      <c r="H18" s="34"/>
      <c r="I18" s="41" t="s">
        <v>27</v>
      </c>
      <c r="J18" s="42"/>
      <c r="K18" s="42"/>
      <c r="L18" s="42"/>
      <c r="M18" s="42"/>
      <c r="N18" s="42"/>
      <c r="O18" s="42"/>
      <c r="P18" s="4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15" x14ac:dyDescent="0.25">
      <c r="A19" s="33" t="s">
        <v>22</v>
      </c>
      <c r="B19" s="34"/>
      <c r="C19" s="34"/>
      <c r="D19" s="34"/>
      <c r="E19" s="34"/>
      <c r="F19" s="34"/>
      <c r="G19" s="34"/>
      <c r="H19" s="34"/>
      <c r="I19" s="35" t="s">
        <v>70</v>
      </c>
      <c r="J19" s="36"/>
      <c r="K19" s="36"/>
      <c r="L19" s="36"/>
      <c r="M19" s="36"/>
      <c r="N19" s="36"/>
      <c r="O19" s="36"/>
      <c r="P19" s="37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" x14ac:dyDescent="0.25">
      <c r="A20" s="33" t="s">
        <v>24</v>
      </c>
      <c r="B20" s="34"/>
      <c r="C20" s="34"/>
      <c r="D20" s="34"/>
      <c r="E20" s="34"/>
      <c r="F20" s="34"/>
      <c r="G20" s="34"/>
      <c r="H20" s="34"/>
      <c r="I20" s="38" t="s">
        <v>68</v>
      </c>
      <c r="J20" s="39"/>
      <c r="K20" s="39"/>
      <c r="L20" s="39"/>
      <c r="M20" s="39"/>
      <c r="N20" s="39"/>
      <c r="O20" s="39"/>
      <c r="P20" s="4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" x14ac:dyDescent="0.25">
      <c r="A21" s="33" t="s">
        <v>26</v>
      </c>
      <c r="B21" s="34"/>
      <c r="C21" s="34"/>
      <c r="D21" s="34"/>
      <c r="E21" s="34"/>
      <c r="F21" s="34"/>
      <c r="G21" s="34"/>
      <c r="H21" s="34"/>
      <c r="I21" s="35" t="s">
        <v>28</v>
      </c>
      <c r="J21" s="36"/>
      <c r="K21" s="36"/>
      <c r="L21" s="36"/>
      <c r="M21" s="36"/>
      <c r="N21" s="36"/>
      <c r="O21" s="36"/>
      <c r="P21" s="37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11" customFormat="1" x14ac:dyDescent="0.25">
      <c r="A22" s="9"/>
      <c r="B22" s="10"/>
    </row>
    <row r="23" spans="1:43" s="14" customFormat="1" ht="15.75" x14ac:dyDescent="0.25">
      <c r="A23" s="12"/>
      <c r="B23" s="13"/>
    </row>
    <row r="24" spans="1:43" s="14" customFormat="1" ht="15.75" x14ac:dyDescent="0.25">
      <c r="B24" s="13"/>
    </row>
    <row r="25" spans="1:43" s="14" customFormat="1" ht="15.75" x14ac:dyDescent="0.25">
      <c r="B25" s="13"/>
    </row>
    <row r="26" spans="1:43" s="14" customFormat="1" ht="15.75" x14ac:dyDescent="0.25">
      <c r="B26" s="13"/>
    </row>
    <row r="27" spans="1:43" s="14" customFormat="1" ht="15" x14ac:dyDescent="0.2">
      <c r="B27" s="15"/>
    </row>
    <row r="28" spans="1:43" s="14" customFormat="1" ht="15.75" x14ac:dyDescent="0.25">
      <c r="B28" s="13"/>
    </row>
    <row r="29" spans="1:43" s="14" customFormat="1" ht="15.75" x14ac:dyDescent="0.25">
      <c r="B29" s="13"/>
    </row>
    <row r="30" spans="1:43" s="14" customFormat="1" ht="15.75" x14ac:dyDescent="0.25">
      <c r="B30" s="13"/>
    </row>
    <row r="31" spans="1:43" s="14" customFormat="1" ht="15.75" x14ac:dyDescent="0.25">
      <c r="B31" s="13"/>
    </row>
    <row r="32" spans="1:43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4" customFormat="1" ht="15.75" x14ac:dyDescent="0.25">
      <c r="B41" s="13"/>
    </row>
    <row r="42" spans="1:2" s="14" customFormat="1" ht="15.75" x14ac:dyDescent="0.25">
      <c r="B42" s="13"/>
    </row>
    <row r="43" spans="1:2" s="14" customFormat="1" ht="15.75" x14ac:dyDescent="0.25">
      <c r="B43" s="13"/>
    </row>
    <row r="44" spans="1:2" s="14" customFormat="1" ht="15.75" x14ac:dyDescent="0.25">
      <c r="B44" s="13"/>
    </row>
    <row r="45" spans="1:2" s="14" customFormat="1" ht="15.75" x14ac:dyDescent="0.25">
      <c r="B45" s="13"/>
    </row>
    <row r="46" spans="1:2" s="14" customFormat="1" ht="15.75" x14ac:dyDescent="0.25">
      <c r="B46" s="13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  <row r="50" spans="1:2" s="11" customFormat="1" x14ac:dyDescent="0.25">
      <c r="A50" s="9"/>
      <c r="B50" s="10"/>
    </row>
    <row r="51" spans="1:2" s="11" customFormat="1" x14ac:dyDescent="0.25">
      <c r="A51" s="9"/>
      <c r="B51" s="10"/>
    </row>
    <row r="52" spans="1:2" s="11" customFormat="1" x14ac:dyDescent="0.25">
      <c r="A52" s="9"/>
      <c r="B52" s="10"/>
    </row>
    <row r="53" spans="1:2" s="11" customFormat="1" x14ac:dyDescent="0.25">
      <c r="A53" s="9"/>
      <c r="B53" s="10"/>
    </row>
    <row r="54" spans="1:2" s="11" customFormat="1" x14ac:dyDescent="0.25">
      <c r="A54" s="9"/>
      <c r="B54" s="10"/>
    </row>
    <row r="55" spans="1:2" s="11" customFormat="1" x14ac:dyDescent="0.25">
      <c r="A55" s="9"/>
      <c r="B55" s="10"/>
    </row>
  </sheetData>
  <mergeCells count="63">
    <mergeCell ref="A1:P1"/>
    <mergeCell ref="A2:P2"/>
    <mergeCell ref="A3:J3"/>
    <mergeCell ref="K3:P3"/>
    <mergeCell ref="A4:J4"/>
    <mergeCell ref="K4:P4"/>
    <mergeCell ref="M7:P7"/>
    <mergeCell ref="A5:J5"/>
    <mergeCell ref="K5:P5"/>
    <mergeCell ref="A6:B6"/>
    <mergeCell ref="C6:D6"/>
    <mergeCell ref="E6:H6"/>
    <mergeCell ref="I6:J6"/>
    <mergeCell ref="K6:L6"/>
    <mergeCell ref="M6:P6"/>
    <mergeCell ref="A7:B7"/>
    <mergeCell ref="C7:D7"/>
    <mergeCell ref="E7:H7"/>
    <mergeCell ref="I7:J7"/>
    <mergeCell ref="K7:L7"/>
    <mergeCell ref="A8:B8"/>
    <mergeCell ref="C8:D8"/>
    <mergeCell ref="E8:H8"/>
    <mergeCell ref="K8:L8"/>
    <mergeCell ref="A9:B9"/>
    <mergeCell ref="C9:D9"/>
    <mergeCell ref="E9:H9"/>
    <mergeCell ref="I8:J8"/>
    <mergeCell ref="M8:P8"/>
    <mergeCell ref="I9:J9"/>
    <mergeCell ref="K9:L9"/>
    <mergeCell ref="M9:P9"/>
    <mergeCell ref="I10:J10"/>
    <mergeCell ref="K10:L10"/>
    <mergeCell ref="M10:P10"/>
    <mergeCell ref="A10:B10"/>
    <mergeCell ref="C10:D10"/>
    <mergeCell ref="E10:H10"/>
    <mergeCell ref="K12:P12"/>
    <mergeCell ref="A16:H16"/>
    <mergeCell ref="I16:P16"/>
    <mergeCell ref="I12:J12"/>
    <mergeCell ref="I11:J11"/>
    <mergeCell ref="K11:M11"/>
    <mergeCell ref="N11:P11"/>
    <mergeCell ref="A11:H11"/>
    <mergeCell ref="A12:H12"/>
    <mergeCell ref="A17:H17"/>
    <mergeCell ref="I17:P17"/>
    <mergeCell ref="A13:H13"/>
    <mergeCell ref="I13:P13"/>
    <mergeCell ref="A14:H14"/>
    <mergeCell ref="I14:P14"/>
    <mergeCell ref="A15:H15"/>
    <mergeCell ref="I15:P15"/>
    <mergeCell ref="A21:H21"/>
    <mergeCell ref="I21:P21"/>
    <mergeCell ref="A18:H18"/>
    <mergeCell ref="I18:P18"/>
    <mergeCell ref="A19:H19"/>
    <mergeCell ref="I19:P19"/>
    <mergeCell ref="A20:H20"/>
    <mergeCell ref="I20:P20"/>
  </mergeCells>
  <hyperlinks>
    <hyperlink ref="I20" r:id="rId1"/>
    <hyperlink ref="A16" r:id="rId2" display="vigilancia.compraspublicas@quitohonesto.gob.ec"/>
    <hyperlink ref="K5" r:id="rId3"/>
    <hyperlink ref="I17" r:id="rId4"/>
    <hyperlink ref="A19" r:id="rId5" display="vigilancia.compraspublicas@quitohonesto.gob.ec"/>
    <hyperlink ref="N11:P11" r:id="rId6" display="Consolidado CZ4 Infima Cuantía Enero 2017.xls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5"/>
  <sheetViews>
    <sheetView topLeftCell="K4" workbookViewId="0">
      <selection activeCell="N11" sqref="N11:P11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4" width="16.7109375" customWidth="1"/>
    <col min="15" max="15" width="26.140625" customWidth="1"/>
    <col min="16" max="16" width="27.140625" customWidth="1"/>
    <col min="17" max="43" width="11.42578125" style="11" customWidth="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273" max="299" width="11.425781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529" max="555" width="11.425781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785" max="811" width="11.425781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041" max="1067" width="11.425781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297" max="1323" width="11.425781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553" max="1579" width="11.425781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1809" max="1835" width="11.425781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065" max="2091" width="11.425781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321" max="2347" width="11.425781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577" max="2603" width="11.425781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2833" max="2859" width="11.425781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089" max="3115" width="11.425781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345" max="3371" width="11.425781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601" max="3627" width="11.425781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3857" max="3883" width="11.425781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113" max="4139" width="11.425781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369" max="4395" width="11.425781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625" max="4651" width="11.425781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4881" max="4907" width="11.425781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137" max="5163" width="11.425781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393" max="5419" width="11.425781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649" max="5675" width="11.425781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5905" max="5931" width="11.425781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161" max="6187" width="11.425781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417" max="6443" width="11.425781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673" max="6699" width="11.425781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6929" max="6955" width="11.425781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185" max="7211" width="11.425781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441" max="7467" width="11.425781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697" max="7723" width="11.425781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7953" max="7979" width="11.425781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209" max="8235" width="11.425781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465" max="8491" width="11.425781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721" max="8747" width="11.425781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8977" max="9003" width="11.425781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233" max="9259" width="11.425781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489" max="9515" width="11.425781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745" max="9771" width="11.425781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001" max="10027" width="11.425781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257" max="10283" width="11.425781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513" max="10539" width="11.425781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0769" max="10795" width="11.425781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025" max="11051" width="11.425781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281" max="11307" width="11.425781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537" max="11563" width="11.425781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1793" max="11819" width="11.425781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049" max="12075" width="11.425781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305" max="12331" width="11.425781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561" max="12587" width="11.425781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2817" max="12843" width="11.425781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073" max="13099" width="11.425781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329" max="13355" width="11.425781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585" max="13611" width="11.425781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3841" max="13867" width="11.425781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097" max="14123" width="11.425781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353" max="14379" width="11.425781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609" max="14635" width="11.425781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4865" max="14891" width="11.425781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121" max="15147" width="11.425781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377" max="15403" width="11.425781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633" max="15659" width="11.425781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5889" max="15915" width="11.425781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  <col min="16145" max="16171" width="11.42578125" customWidth="1"/>
  </cols>
  <sheetData>
    <row r="1" spans="1:43" s="2" customFormat="1" ht="39.75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5"/>
      <c r="K3" s="76" t="s">
        <v>3</v>
      </c>
      <c r="L3" s="76"/>
      <c r="M3" s="76"/>
      <c r="N3" s="76"/>
      <c r="O3" s="76"/>
      <c r="P3" s="7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73" t="s">
        <v>4</v>
      </c>
      <c r="B4" s="74"/>
      <c r="C4" s="74"/>
      <c r="D4" s="74"/>
      <c r="E4" s="74"/>
      <c r="F4" s="74"/>
      <c r="G4" s="74"/>
      <c r="H4" s="74"/>
      <c r="I4" s="74"/>
      <c r="J4" s="75"/>
      <c r="K4" s="76"/>
      <c r="L4" s="76"/>
      <c r="M4" s="76"/>
      <c r="N4" s="76"/>
      <c r="O4" s="76"/>
      <c r="P4" s="7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73" t="s">
        <v>5</v>
      </c>
      <c r="B5" s="74"/>
      <c r="C5" s="74"/>
      <c r="D5" s="74"/>
      <c r="E5" s="74"/>
      <c r="F5" s="74"/>
      <c r="G5" s="74"/>
      <c r="H5" s="74"/>
      <c r="I5" s="74"/>
      <c r="J5" s="75"/>
      <c r="K5" s="76" t="s">
        <v>6</v>
      </c>
      <c r="L5" s="76"/>
      <c r="M5" s="76"/>
      <c r="N5" s="76"/>
      <c r="O5" s="76"/>
      <c r="P5" s="7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78" t="s">
        <v>7</v>
      </c>
      <c r="B6" s="78"/>
      <c r="C6" s="78" t="s">
        <v>8</v>
      </c>
      <c r="D6" s="78"/>
      <c r="E6" s="73" t="s">
        <v>9</v>
      </c>
      <c r="F6" s="74"/>
      <c r="G6" s="74"/>
      <c r="H6" s="75"/>
      <c r="I6" s="73" t="s">
        <v>10</v>
      </c>
      <c r="J6" s="75"/>
      <c r="K6" s="79" t="s">
        <v>11</v>
      </c>
      <c r="L6" s="80"/>
      <c r="M6" s="79" t="s">
        <v>12</v>
      </c>
      <c r="N6" s="81"/>
      <c r="O6" s="81"/>
      <c r="P6" s="8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4" customFormat="1" ht="34.5" customHeight="1" x14ac:dyDescent="0.25">
      <c r="A7" s="62"/>
      <c r="B7" s="63"/>
      <c r="C7" s="64"/>
      <c r="D7" s="64"/>
      <c r="E7" s="65"/>
      <c r="F7" s="66"/>
      <c r="G7" s="66"/>
      <c r="H7" s="67"/>
      <c r="I7" s="68">
        <v>0</v>
      </c>
      <c r="J7" s="68"/>
      <c r="K7" s="69"/>
      <c r="L7" s="70"/>
      <c r="M7" s="71"/>
      <c r="N7" s="71"/>
      <c r="O7" s="71"/>
      <c r="P7" s="7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s="4" customFormat="1" ht="34.5" customHeight="1" x14ac:dyDescent="0.25">
      <c r="A8" s="62"/>
      <c r="B8" s="63"/>
      <c r="C8" s="64"/>
      <c r="D8" s="64"/>
      <c r="E8" s="65"/>
      <c r="F8" s="66"/>
      <c r="G8" s="66"/>
      <c r="H8" s="67"/>
      <c r="I8" s="68">
        <v>0</v>
      </c>
      <c r="J8" s="68"/>
      <c r="K8" s="69"/>
      <c r="L8" s="70"/>
      <c r="M8" s="61"/>
      <c r="N8" s="61"/>
      <c r="O8" s="61"/>
      <c r="P8" s="61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s="4" customFormat="1" ht="34.5" customHeight="1" x14ac:dyDescent="0.25">
      <c r="A9" s="62"/>
      <c r="B9" s="63"/>
      <c r="C9" s="64"/>
      <c r="D9" s="64"/>
      <c r="E9" s="65"/>
      <c r="F9" s="66"/>
      <c r="G9" s="66"/>
      <c r="H9" s="67"/>
      <c r="I9" s="68">
        <v>0</v>
      </c>
      <c r="J9" s="68"/>
      <c r="K9" s="69"/>
      <c r="L9" s="70"/>
      <c r="M9" s="61"/>
      <c r="N9" s="61"/>
      <c r="O9" s="61"/>
      <c r="P9" s="61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4" customFormat="1" ht="34.5" customHeight="1" x14ac:dyDescent="0.25">
      <c r="A10" s="62"/>
      <c r="B10" s="63"/>
      <c r="C10" s="64"/>
      <c r="D10" s="64"/>
      <c r="E10" s="65"/>
      <c r="F10" s="66"/>
      <c r="G10" s="66"/>
      <c r="H10" s="67"/>
      <c r="I10" s="68">
        <v>0</v>
      </c>
      <c r="J10" s="68"/>
      <c r="K10" s="69"/>
      <c r="L10" s="70"/>
      <c r="M10" s="61"/>
      <c r="N10" s="61"/>
      <c r="O10" s="61"/>
      <c r="P10" s="61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4" customFormat="1" ht="34.5" customHeight="1" x14ac:dyDescent="0.25">
      <c r="A11" s="48" t="s">
        <v>13</v>
      </c>
      <c r="B11" s="49"/>
      <c r="C11" s="49"/>
      <c r="D11" s="49"/>
      <c r="E11" s="49"/>
      <c r="F11" s="49"/>
      <c r="G11" s="49"/>
      <c r="H11" s="50"/>
      <c r="I11" s="51">
        <v>0</v>
      </c>
      <c r="J11" s="51"/>
      <c r="K11" s="52" t="s">
        <v>14</v>
      </c>
      <c r="L11" s="52"/>
      <c r="M11" s="52"/>
      <c r="N11" s="53" t="s">
        <v>31</v>
      </c>
      <c r="O11" s="53"/>
      <c r="P11" s="5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s="4" customFormat="1" ht="34.5" customHeight="1" x14ac:dyDescent="0.25">
      <c r="A12" s="54" t="s">
        <v>15</v>
      </c>
      <c r="B12" s="55"/>
      <c r="C12" s="55"/>
      <c r="D12" s="55"/>
      <c r="E12" s="55"/>
      <c r="F12" s="55"/>
      <c r="G12" s="55"/>
      <c r="H12" s="56"/>
      <c r="I12" s="57">
        <f>SUM(I7:J11)</f>
        <v>0</v>
      </c>
      <c r="J12" s="57"/>
      <c r="K12" s="58" t="s">
        <v>16</v>
      </c>
      <c r="L12" s="59"/>
      <c r="M12" s="59"/>
      <c r="N12" s="59"/>
      <c r="O12" s="59"/>
      <c r="P12" s="60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s="4" customFormat="1" ht="34.5" customHeight="1" x14ac:dyDescent="0.25">
      <c r="A13" s="33" t="s">
        <v>17</v>
      </c>
      <c r="B13" s="34"/>
      <c r="C13" s="34"/>
      <c r="D13" s="34"/>
      <c r="E13" s="34"/>
      <c r="F13" s="34"/>
      <c r="G13" s="34"/>
      <c r="H13" s="34"/>
      <c r="I13" s="46">
        <v>42766</v>
      </c>
      <c r="J13" s="42"/>
      <c r="K13" s="42"/>
      <c r="L13" s="42"/>
      <c r="M13" s="42"/>
      <c r="N13" s="42"/>
      <c r="O13" s="42"/>
      <c r="P13" s="4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6" customFormat="1" ht="45" customHeight="1" x14ac:dyDescent="0.25">
      <c r="A14" s="33" t="s">
        <v>18</v>
      </c>
      <c r="B14" s="34"/>
      <c r="C14" s="34"/>
      <c r="D14" s="34"/>
      <c r="E14" s="34"/>
      <c r="F14" s="34"/>
      <c r="G14" s="34"/>
      <c r="H14" s="47"/>
      <c r="I14" s="41" t="s">
        <v>19</v>
      </c>
      <c r="J14" s="42"/>
      <c r="K14" s="42"/>
      <c r="L14" s="42"/>
      <c r="M14" s="42"/>
      <c r="N14" s="42"/>
      <c r="O14" s="42"/>
      <c r="P14" s="43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8" customFormat="1" ht="45" customHeight="1" x14ac:dyDescent="0.25">
      <c r="A15" s="33" t="s">
        <v>20</v>
      </c>
      <c r="B15" s="34"/>
      <c r="C15" s="34"/>
      <c r="D15" s="34"/>
      <c r="E15" s="34"/>
      <c r="F15" s="34"/>
      <c r="G15" s="34"/>
      <c r="H15" s="34"/>
      <c r="I15" s="41" t="s">
        <v>21</v>
      </c>
      <c r="J15" s="42"/>
      <c r="K15" s="42"/>
      <c r="L15" s="42"/>
      <c r="M15" s="42"/>
      <c r="N15" s="42"/>
      <c r="O15" s="42"/>
      <c r="P15" s="43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ht="15" x14ac:dyDescent="0.25">
      <c r="A16" s="33" t="s">
        <v>22</v>
      </c>
      <c r="B16" s="34"/>
      <c r="C16" s="34"/>
      <c r="D16" s="34"/>
      <c r="E16" s="34"/>
      <c r="F16" s="34"/>
      <c r="G16" s="34"/>
      <c r="H16" s="34"/>
      <c r="I16" s="41" t="s">
        <v>23</v>
      </c>
      <c r="J16" s="42"/>
      <c r="K16" s="42"/>
      <c r="L16" s="42"/>
      <c r="M16" s="42"/>
      <c r="N16" s="42"/>
      <c r="O16" s="42"/>
      <c r="P16" s="4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5" x14ac:dyDescent="0.25">
      <c r="A17" s="33" t="s">
        <v>24</v>
      </c>
      <c r="B17" s="34"/>
      <c r="C17" s="34"/>
      <c r="D17" s="34"/>
      <c r="E17" s="34"/>
      <c r="F17" s="34"/>
      <c r="G17" s="34"/>
      <c r="H17" s="34"/>
      <c r="I17" s="38" t="s">
        <v>25</v>
      </c>
      <c r="J17" s="44"/>
      <c r="K17" s="44"/>
      <c r="L17" s="44"/>
      <c r="M17" s="44"/>
      <c r="N17" s="44"/>
      <c r="O17" s="44"/>
      <c r="P17" s="4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5" x14ac:dyDescent="0.25">
      <c r="A18" s="33" t="s">
        <v>26</v>
      </c>
      <c r="B18" s="34"/>
      <c r="C18" s="34"/>
      <c r="D18" s="34"/>
      <c r="E18" s="34"/>
      <c r="F18" s="34"/>
      <c r="G18" s="34"/>
      <c r="H18" s="34"/>
      <c r="I18" s="41" t="s">
        <v>27</v>
      </c>
      <c r="J18" s="42"/>
      <c r="K18" s="42"/>
      <c r="L18" s="42"/>
      <c r="M18" s="42"/>
      <c r="N18" s="42"/>
      <c r="O18" s="42"/>
      <c r="P18" s="4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15" x14ac:dyDescent="0.25">
      <c r="A19" s="33" t="s">
        <v>22</v>
      </c>
      <c r="B19" s="34"/>
      <c r="C19" s="34"/>
      <c r="D19" s="34"/>
      <c r="E19" s="34"/>
      <c r="F19" s="34"/>
      <c r="G19" s="34"/>
      <c r="H19" s="34"/>
      <c r="I19" s="35" t="s">
        <v>70</v>
      </c>
      <c r="J19" s="36"/>
      <c r="K19" s="36"/>
      <c r="L19" s="36"/>
      <c r="M19" s="36"/>
      <c r="N19" s="36"/>
      <c r="O19" s="36"/>
      <c r="P19" s="37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" x14ac:dyDescent="0.25">
      <c r="A20" s="33" t="s">
        <v>24</v>
      </c>
      <c r="B20" s="34"/>
      <c r="C20" s="34"/>
      <c r="D20" s="34"/>
      <c r="E20" s="34"/>
      <c r="F20" s="34"/>
      <c r="G20" s="34"/>
      <c r="H20" s="34"/>
      <c r="I20" s="38" t="s">
        <v>68</v>
      </c>
      <c r="J20" s="39"/>
      <c r="K20" s="39"/>
      <c r="L20" s="39"/>
      <c r="M20" s="39"/>
      <c r="N20" s="39"/>
      <c r="O20" s="39"/>
      <c r="P20" s="4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" x14ac:dyDescent="0.25">
      <c r="A21" s="33" t="s">
        <v>26</v>
      </c>
      <c r="B21" s="34"/>
      <c r="C21" s="34"/>
      <c r="D21" s="34"/>
      <c r="E21" s="34"/>
      <c r="F21" s="34"/>
      <c r="G21" s="34"/>
      <c r="H21" s="34"/>
      <c r="I21" s="35" t="s">
        <v>28</v>
      </c>
      <c r="J21" s="36"/>
      <c r="K21" s="36"/>
      <c r="L21" s="36"/>
      <c r="M21" s="36"/>
      <c r="N21" s="36"/>
      <c r="O21" s="36"/>
      <c r="P21" s="37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11" customFormat="1" x14ac:dyDescent="0.25">
      <c r="A22" s="9"/>
      <c r="B22" s="10"/>
    </row>
    <row r="23" spans="1:43" s="14" customFormat="1" ht="15.75" x14ac:dyDescent="0.25">
      <c r="A23" s="12"/>
      <c r="B23" s="13"/>
    </row>
    <row r="24" spans="1:43" s="14" customFormat="1" ht="15.75" x14ac:dyDescent="0.25">
      <c r="B24" s="13"/>
    </row>
    <row r="25" spans="1:43" s="14" customFormat="1" ht="15.75" x14ac:dyDescent="0.25">
      <c r="B25" s="13"/>
    </row>
    <row r="26" spans="1:43" s="14" customFormat="1" ht="15.75" x14ac:dyDescent="0.25">
      <c r="B26" s="13"/>
    </row>
    <row r="27" spans="1:43" s="14" customFormat="1" ht="15" x14ac:dyDescent="0.2">
      <c r="B27" s="15"/>
    </row>
    <row r="28" spans="1:43" s="14" customFormat="1" ht="15.75" x14ac:dyDescent="0.25">
      <c r="B28" s="13"/>
    </row>
    <row r="29" spans="1:43" s="14" customFormat="1" ht="15.75" x14ac:dyDescent="0.25">
      <c r="B29" s="13"/>
    </row>
    <row r="30" spans="1:43" s="14" customFormat="1" ht="15.75" x14ac:dyDescent="0.25">
      <c r="B30" s="13"/>
    </row>
    <row r="31" spans="1:43" s="14" customFormat="1" ht="15.75" x14ac:dyDescent="0.25">
      <c r="B31" s="13"/>
    </row>
    <row r="32" spans="1:43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4" customFormat="1" ht="15.75" x14ac:dyDescent="0.25">
      <c r="B41" s="13"/>
    </row>
    <row r="42" spans="1:2" s="14" customFormat="1" ht="15.75" x14ac:dyDescent="0.25">
      <c r="B42" s="13"/>
    </row>
    <row r="43" spans="1:2" s="14" customFormat="1" ht="15.75" x14ac:dyDescent="0.25">
      <c r="B43" s="13"/>
    </row>
    <row r="44" spans="1:2" s="14" customFormat="1" ht="15.75" x14ac:dyDescent="0.25">
      <c r="B44" s="13"/>
    </row>
    <row r="45" spans="1:2" s="14" customFormat="1" ht="15.75" x14ac:dyDescent="0.25">
      <c r="B45" s="13"/>
    </row>
    <row r="46" spans="1:2" s="14" customFormat="1" ht="15.75" x14ac:dyDescent="0.25">
      <c r="B46" s="13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  <row r="50" spans="1:2" s="11" customFormat="1" x14ac:dyDescent="0.25">
      <c r="A50" s="9"/>
      <c r="B50" s="10"/>
    </row>
    <row r="51" spans="1:2" s="11" customFormat="1" x14ac:dyDescent="0.25">
      <c r="A51" s="9"/>
      <c r="B51" s="10"/>
    </row>
    <row r="52" spans="1:2" s="11" customFormat="1" x14ac:dyDescent="0.25">
      <c r="A52" s="9"/>
      <c r="B52" s="10"/>
    </row>
    <row r="53" spans="1:2" s="11" customFormat="1" x14ac:dyDescent="0.25">
      <c r="A53" s="9"/>
      <c r="B53" s="10"/>
    </row>
    <row r="54" spans="1:2" s="11" customFormat="1" x14ac:dyDescent="0.25">
      <c r="A54" s="9"/>
      <c r="B54" s="10"/>
    </row>
    <row r="55" spans="1:2" s="11" customFormat="1" x14ac:dyDescent="0.25">
      <c r="A55" s="9"/>
      <c r="B55" s="10"/>
    </row>
  </sheetData>
  <mergeCells count="63">
    <mergeCell ref="A1:P1"/>
    <mergeCell ref="A2:P2"/>
    <mergeCell ref="A3:J3"/>
    <mergeCell ref="K3:P3"/>
    <mergeCell ref="A4:J4"/>
    <mergeCell ref="K4:P4"/>
    <mergeCell ref="M7:P7"/>
    <mergeCell ref="A5:J5"/>
    <mergeCell ref="K5:P5"/>
    <mergeCell ref="A6:B6"/>
    <mergeCell ref="C6:D6"/>
    <mergeCell ref="E6:H6"/>
    <mergeCell ref="I6:J6"/>
    <mergeCell ref="K6:L6"/>
    <mergeCell ref="M6:P6"/>
    <mergeCell ref="A7:B7"/>
    <mergeCell ref="C7:D7"/>
    <mergeCell ref="E7:H7"/>
    <mergeCell ref="I7:J7"/>
    <mergeCell ref="K7:L7"/>
    <mergeCell ref="M8:P8"/>
    <mergeCell ref="M9:P9"/>
    <mergeCell ref="A9:B9"/>
    <mergeCell ref="A10:B10"/>
    <mergeCell ref="E9:H9"/>
    <mergeCell ref="E10:H10"/>
    <mergeCell ref="K9:L9"/>
    <mergeCell ref="K10:L10"/>
    <mergeCell ref="A8:B8"/>
    <mergeCell ref="C8:D8"/>
    <mergeCell ref="E8:H8"/>
    <mergeCell ref="I8:J8"/>
    <mergeCell ref="K8:L8"/>
    <mergeCell ref="I9:J9"/>
    <mergeCell ref="I10:J10"/>
    <mergeCell ref="C9:D9"/>
    <mergeCell ref="C10:D10"/>
    <mergeCell ref="A21:H21"/>
    <mergeCell ref="I21:P21"/>
    <mergeCell ref="M10:P10"/>
    <mergeCell ref="A11:H11"/>
    <mergeCell ref="K11:M11"/>
    <mergeCell ref="N11:P11"/>
    <mergeCell ref="A12:H12"/>
    <mergeCell ref="K12:P12"/>
    <mergeCell ref="I13:P13"/>
    <mergeCell ref="A18:H18"/>
    <mergeCell ref="I18:P18"/>
    <mergeCell ref="A19:H19"/>
    <mergeCell ref="I15:P15"/>
    <mergeCell ref="A16:H16"/>
    <mergeCell ref="I19:P19"/>
    <mergeCell ref="A20:H20"/>
    <mergeCell ref="I20:P20"/>
    <mergeCell ref="A15:H15"/>
    <mergeCell ref="I11:J11"/>
    <mergeCell ref="I12:J12"/>
    <mergeCell ref="I16:P16"/>
    <mergeCell ref="A17:H17"/>
    <mergeCell ref="I17:P17"/>
    <mergeCell ref="A13:H13"/>
    <mergeCell ref="A14:H14"/>
    <mergeCell ref="I14:P14"/>
  </mergeCells>
  <hyperlinks>
    <hyperlink ref="I20" r:id="rId1"/>
    <hyperlink ref="A16" r:id="rId2" display="vigilancia.compraspublicas@quitohonesto.gob.ec"/>
    <hyperlink ref="K5" r:id="rId3"/>
    <hyperlink ref="I17" r:id="rId4"/>
    <hyperlink ref="A19" r:id="rId5" display="vigilancia.compraspublicas@quitohonesto.gob.ec"/>
    <hyperlink ref="N11:P11" r:id="rId6" display="Consolidado CZ4 Infima Cuantía Enero 2017.xls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topLeftCell="E7" zoomScale="87" zoomScaleNormal="87" workbookViewId="0">
      <selection activeCell="N13" sqref="N13:P13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1" width="16.7109375" customWidth="1"/>
    <col min="12" max="12" width="12.85546875" customWidth="1"/>
    <col min="13" max="13" width="7.28515625" customWidth="1"/>
    <col min="14" max="14" width="16.7109375" customWidth="1"/>
    <col min="15" max="15" width="26.140625" customWidth="1"/>
    <col min="16" max="16" width="27.140625" customWidth="1"/>
    <col min="17" max="43" width="11.42578125" style="11" customWidth="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273" max="299" width="11.425781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529" max="555" width="11.425781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785" max="811" width="11.425781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041" max="1067" width="11.425781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297" max="1323" width="11.425781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553" max="1579" width="11.425781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1809" max="1835" width="11.425781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065" max="2091" width="11.425781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321" max="2347" width="11.425781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577" max="2603" width="11.425781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2833" max="2859" width="11.425781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089" max="3115" width="11.425781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345" max="3371" width="11.425781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601" max="3627" width="11.425781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3857" max="3883" width="11.425781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113" max="4139" width="11.425781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369" max="4395" width="11.425781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625" max="4651" width="11.425781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4881" max="4907" width="11.425781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137" max="5163" width="11.425781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393" max="5419" width="11.425781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649" max="5675" width="11.425781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5905" max="5931" width="11.425781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161" max="6187" width="11.425781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417" max="6443" width="11.425781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673" max="6699" width="11.425781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6929" max="6955" width="11.425781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185" max="7211" width="11.425781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441" max="7467" width="11.425781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697" max="7723" width="11.425781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7953" max="7979" width="11.425781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209" max="8235" width="11.425781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465" max="8491" width="11.425781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721" max="8747" width="11.425781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8977" max="9003" width="11.425781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233" max="9259" width="11.425781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489" max="9515" width="11.425781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745" max="9771" width="11.425781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001" max="10027" width="11.425781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257" max="10283" width="11.425781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513" max="10539" width="11.425781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0769" max="10795" width="11.425781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025" max="11051" width="11.425781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281" max="11307" width="11.425781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537" max="11563" width="11.425781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1793" max="11819" width="11.425781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049" max="12075" width="11.425781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305" max="12331" width="11.425781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561" max="12587" width="11.425781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2817" max="12843" width="11.425781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073" max="13099" width="11.425781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329" max="13355" width="11.425781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585" max="13611" width="11.425781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3841" max="13867" width="11.425781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097" max="14123" width="11.425781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353" max="14379" width="11.425781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609" max="14635" width="11.425781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4865" max="14891" width="11.425781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121" max="15147" width="11.425781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377" max="15403" width="11.425781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633" max="15659" width="11.425781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5889" max="15915" width="11.425781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  <col min="16145" max="16171" width="11.42578125" customWidth="1"/>
  </cols>
  <sheetData>
    <row r="1" spans="1:43" s="2" customFormat="1" ht="39.75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5"/>
      <c r="K3" s="76" t="s">
        <v>3</v>
      </c>
      <c r="L3" s="76"/>
      <c r="M3" s="76"/>
      <c r="N3" s="76"/>
      <c r="O3" s="76"/>
      <c r="P3" s="7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73" t="s">
        <v>4</v>
      </c>
      <c r="B4" s="74"/>
      <c r="C4" s="74"/>
      <c r="D4" s="74"/>
      <c r="E4" s="74"/>
      <c r="F4" s="74"/>
      <c r="G4" s="74"/>
      <c r="H4" s="74"/>
      <c r="I4" s="74"/>
      <c r="J4" s="75"/>
      <c r="K4" s="76" t="s">
        <v>29</v>
      </c>
      <c r="L4" s="76"/>
      <c r="M4" s="76"/>
      <c r="N4" s="76"/>
      <c r="O4" s="76"/>
      <c r="P4" s="7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73" t="s">
        <v>5</v>
      </c>
      <c r="B5" s="74"/>
      <c r="C5" s="74"/>
      <c r="D5" s="74"/>
      <c r="E5" s="74"/>
      <c r="F5" s="74"/>
      <c r="G5" s="74"/>
      <c r="H5" s="74"/>
      <c r="I5" s="74"/>
      <c r="J5" s="75"/>
      <c r="K5" s="76" t="s">
        <v>6</v>
      </c>
      <c r="L5" s="76"/>
      <c r="M5" s="76"/>
      <c r="N5" s="76"/>
      <c r="O5" s="76"/>
      <c r="P5" s="7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78" t="s">
        <v>7</v>
      </c>
      <c r="B6" s="78"/>
      <c r="C6" s="78" t="s">
        <v>8</v>
      </c>
      <c r="D6" s="78"/>
      <c r="E6" s="73" t="s">
        <v>9</v>
      </c>
      <c r="F6" s="74"/>
      <c r="G6" s="74"/>
      <c r="H6" s="75"/>
      <c r="I6" s="73" t="s">
        <v>10</v>
      </c>
      <c r="J6" s="75"/>
      <c r="K6" s="79" t="s">
        <v>11</v>
      </c>
      <c r="L6" s="80"/>
      <c r="M6" s="79" t="s">
        <v>12</v>
      </c>
      <c r="N6" s="81"/>
      <c r="O6" s="81"/>
      <c r="P6" s="8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8" customFormat="1" ht="45" customHeight="1" x14ac:dyDescent="0.25">
      <c r="A7" s="98" t="s">
        <v>51</v>
      </c>
      <c r="B7" s="99"/>
      <c r="C7" s="93" t="s">
        <v>52</v>
      </c>
      <c r="D7" s="93"/>
      <c r="E7" s="94" t="s">
        <v>53</v>
      </c>
      <c r="F7" s="95"/>
      <c r="G7" s="95"/>
      <c r="H7" s="96"/>
      <c r="I7" s="97">
        <v>4057.83</v>
      </c>
      <c r="J7" s="97"/>
      <c r="K7" s="69" t="s">
        <v>54</v>
      </c>
      <c r="L7" s="70"/>
      <c r="M7" s="84" t="s">
        <v>55</v>
      </c>
      <c r="N7" s="71"/>
      <c r="O7" s="71"/>
      <c r="P7" s="72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s="8" customFormat="1" ht="45" customHeight="1" x14ac:dyDescent="0.25">
      <c r="A8" s="98" t="s">
        <v>56</v>
      </c>
      <c r="B8" s="99"/>
      <c r="C8" s="93" t="s">
        <v>52</v>
      </c>
      <c r="D8" s="93"/>
      <c r="E8" s="94" t="s">
        <v>57</v>
      </c>
      <c r="F8" s="95"/>
      <c r="G8" s="95"/>
      <c r="H8" s="96"/>
      <c r="I8" s="97">
        <v>37914.120000000003</v>
      </c>
      <c r="J8" s="97"/>
      <c r="K8" s="69" t="s">
        <v>54</v>
      </c>
      <c r="L8" s="70"/>
      <c r="M8" s="84" t="s">
        <v>55</v>
      </c>
      <c r="N8" s="71"/>
      <c r="O8" s="71"/>
      <c r="P8" s="72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s="8" customFormat="1" ht="45" customHeight="1" x14ac:dyDescent="0.25">
      <c r="A9" s="98" t="s">
        <v>58</v>
      </c>
      <c r="B9" s="99"/>
      <c r="C9" s="93" t="s">
        <v>52</v>
      </c>
      <c r="D9" s="93"/>
      <c r="E9" s="94" t="s">
        <v>59</v>
      </c>
      <c r="F9" s="95"/>
      <c r="G9" s="95"/>
      <c r="H9" s="96"/>
      <c r="I9" s="97">
        <v>11617.6716</v>
      </c>
      <c r="J9" s="97"/>
      <c r="K9" s="69" t="s">
        <v>60</v>
      </c>
      <c r="L9" s="70"/>
      <c r="M9" s="84" t="s">
        <v>55</v>
      </c>
      <c r="N9" s="71"/>
      <c r="O9" s="71"/>
      <c r="P9" s="72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s="8" customFormat="1" ht="45" customHeight="1" x14ac:dyDescent="0.25">
      <c r="A10" s="98" t="s">
        <v>61</v>
      </c>
      <c r="B10" s="99"/>
      <c r="C10" s="93" t="s">
        <v>52</v>
      </c>
      <c r="D10" s="93"/>
      <c r="E10" s="94" t="s">
        <v>62</v>
      </c>
      <c r="F10" s="95"/>
      <c r="G10" s="95"/>
      <c r="H10" s="96"/>
      <c r="I10" s="97">
        <v>4057.83</v>
      </c>
      <c r="J10" s="97"/>
      <c r="K10" s="69" t="s">
        <v>54</v>
      </c>
      <c r="L10" s="70"/>
      <c r="M10" s="84" t="s">
        <v>55</v>
      </c>
      <c r="N10" s="71"/>
      <c r="O10" s="71"/>
      <c r="P10" s="72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s="8" customFormat="1" ht="45" customHeight="1" x14ac:dyDescent="0.25">
      <c r="A11" s="64"/>
      <c r="B11" s="64"/>
      <c r="C11" s="64"/>
      <c r="D11" s="64"/>
      <c r="E11" s="104"/>
      <c r="F11" s="104"/>
      <c r="G11" s="104"/>
      <c r="H11" s="104"/>
      <c r="I11" s="102"/>
      <c r="J11" s="103"/>
      <c r="K11" s="69"/>
      <c r="L11" s="70"/>
      <c r="M11" s="100"/>
      <c r="N11" s="100"/>
      <c r="O11" s="100"/>
      <c r="P11" s="101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s="8" customFormat="1" ht="45" customHeight="1" x14ac:dyDescent="0.25">
      <c r="A12" s="64"/>
      <c r="B12" s="64"/>
      <c r="C12" s="64"/>
      <c r="D12" s="64"/>
      <c r="E12" s="104"/>
      <c r="F12" s="104"/>
      <c r="G12" s="104"/>
      <c r="H12" s="104"/>
      <c r="I12" s="102"/>
      <c r="J12" s="103"/>
      <c r="K12" s="69"/>
      <c r="L12" s="70"/>
      <c r="M12" s="100"/>
      <c r="N12" s="100"/>
      <c r="O12" s="100"/>
      <c r="P12" s="101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s="6" customFormat="1" ht="45" customHeight="1" x14ac:dyDescent="0.25">
      <c r="A13" s="48" t="s">
        <v>13</v>
      </c>
      <c r="B13" s="49"/>
      <c r="C13" s="49"/>
      <c r="D13" s="49"/>
      <c r="E13" s="49"/>
      <c r="F13" s="49"/>
      <c r="G13" s="49"/>
      <c r="H13" s="50"/>
      <c r="I13" s="91"/>
      <c r="J13" s="92"/>
      <c r="K13" s="105" t="s">
        <v>14</v>
      </c>
      <c r="L13" s="106"/>
      <c r="M13" s="106"/>
      <c r="N13" s="100" t="s">
        <v>31</v>
      </c>
      <c r="O13" s="71"/>
      <c r="P13" s="72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8" customFormat="1" ht="45" customHeight="1" x14ac:dyDescent="0.25">
      <c r="A14" s="54" t="s">
        <v>15</v>
      </c>
      <c r="B14" s="55"/>
      <c r="C14" s="55"/>
      <c r="D14" s="55"/>
      <c r="E14" s="55"/>
      <c r="F14" s="55"/>
      <c r="G14" s="55"/>
      <c r="H14" s="56"/>
      <c r="I14" s="107"/>
      <c r="J14" s="108"/>
      <c r="K14" s="58" t="s">
        <v>16</v>
      </c>
      <c r="L14" s="109"/>
      <c r="M14" s="109"/>
      <c r="N14" s="109"/>
      <c r="O14" s="109"/>
      <c r="P14" s="110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ht="24.75" customHeight="1" x14ac:dyDescent="0.25">
      <c r="A15" s="33" t="s">
        <v>17</v>
      </c>
      <c r="B15" s="34"/>
      <c r="C15" s="34"/>
      <c r="D15" s="34"/>
      <c r="E15" s="34"/>
      <c r="F15" s="34"/>
      <c r="G15" s="34"/>
      <c r="H15" s="47"/>
      <c r="I15" s="88">
        <v>42766</v>
      </c>
      <c r="J15" s="86"/>
      <c r="K15" s="86"/>
      <c r="L15" s="86"/>
      <c r="M15" s="86"/>
      <c r="N15" s="86"/>
      <c r="O15" s="86"/>
      <c r="P15" s="87"/>
    </row>
    <row r="16" spans="1:43" ht="24.75" customHeight="1" x14ac:dyDescent="0.25">
      <c r="A16" s="33" t="s">
        <v>18</v>
      </c>
      <c r="B16" s="34"/>
      <c r="C16" s="34"/>
      <c r="D16" s="34"/>
      <c r="E16" s="34"/>
      <c r="F16" s="34"/>
      <c r="G16" s="34"/>
      <c r="H16" s="47"/>
      <c r="I16" s="85" t="s">
        <v>19</v>
      </c>
      <c r="J16" s="86"/>
      <c r="K16" s="86"/>
      <c r="L16" s="86"/>
      <c r="M16" s="86"/>
      <c r="N16" s="86"/>
      <c r="O16" s="86"/>
      <c r="P16" s="87"/>
    </row>
    <row r="17" spans="1:16" ht="24.75" customHeight="1" x14ac:dyDescent="0.25">
      <c r="A17" s="33" t="s">
        <v>20</v>
      </c>
      <c r="B17" s="34"/>
      <c r="C17" s="34"/>
      <c r="D17" s="34"/>
      <c r="E17" s="34"/>
      <c r="F17" s="34"/>
      <c r="G17" s="34"/>
      <c r="H17" s="34"/>
      <c r="I17" s="85" t="s">
        <v>32</v>
      </c>
      <c r="J17" s="86"/>
      <c r="K17" s="86"/>
      <c r="L17" s="86"/>
      <c r="M17" s="86"/>
      <c r="N17" s="86"/>
      <c r="O17" s="86"/>
      <c r="P17" s="87"/>
    </row>
    <row r="18" spans="1:16" ht="24.75" customHeight="1" x14ac:dyDescent="0.25">
      <c r="A18" s="33" t="s">
        <v>22</v>
      </c>
      <c r="B18" s="34"/>
      <c r="C18" s="34"/>
      <c r="D18" s="34"/>
      <c r="E18" s="34"/>
      <c r="F18" s="34"/>
      <c r="G18" s="34"/>
      <c r="H18" s="34"/>
      <c r="I18" s="85" t="s">
        <v>65</v>
      </c>
      <c r="J18" s="86"/>
      <c r="K18" s="86"/>
      <c r="L18" s="86"/>
      <c r="M18" s="86"/>
      <c r="N18" s="86"/>
      <c r="O18" s="86"/>
      <c r="P18" s="87"/>
    </row>
    <row r="19" spans="1:16" ht="24.75" customHeight="1" x14ac:dyDescent="0.25">
      <c r="A19" s="33" t="s">
        <v>24</v>
      </c>
      <c r="B19" s="34"/>
      <c r="C19" s="34"/>
      <c r="D19" s="34"/>
      <c r="E19" s="34"/>
      <c r="F19" s="34"/>
      <c r="G19" s="34"/>
      <c r="H19" s="34"/>
      <c r="I19" s="38" t="s">
        <v>63</v>
      </c>
      <c r="J19" s="89"/>
      <c r="K19" s="89"/>
      <c r="L19" s="89"/>
      <c r="M19" s="89"/>
      <c r="N19" s="89"/>
      <c r="O19" s="89"/>
      <c r="P19" s="90"/>
    </row>
    <row r="20" spans="1:16" ht="24.75" customHeight="1" x14ac:dyDescent="0.25">
      <c r="A20" s="33" t="s">
        <v>26</v>
      </c>
      <c r="B20" s="34"/>
      <c r="C20" s="34"/>
      <c r="D20" s="34"/>
      <c r="E20" s="34"/>
      <c r="F20" s="34"/>
      <c r="G20" s="34"/>
      <c r="H20" s="34"/>
      <c r="I20" s="85" t="s">
        <v>64</v>
      </c>
      <c r="J20" s="86"/>
      <c r="K20" s="86"/>
      <c r="L20" s="86"/>
      <c r="M20" s="86"/>
      <c r="N20" s="86"/>
      <c r="O20" s="86"/>
      <c r="P20" s="87"/>
    </row>
    <row r="21" spans="1:16" s="11" customFormat="1" x14ac:dyDescent="0.25">
      <c r="A21" s="9"/>
      <c r="B21" s="10"/>
    </row>
    <row r="22" spans="1:16" s="14" customFormat="1" ht="15.75" x14ac:dyDescent="0.25">
      <c r="A22" s="12"/>
      <c r="B22" s="13"/>
    </row>
    <row r="23" spans="1:16" s="14" customFormat="1" ht="15.75" x14ac:dyDescent="0.25">
      <c r="B23" s="13"/>
    </row>
    <row r="24" spans="1:16" s="14" customFormat="1" ht="15.75" x14ac:dyDescent="0.25">
      <c r="B24" s="13"/>
    </row>
    <row r="25" spans="1:16" s="14" customFormat="1" ht="15.75" x14ac:dyDescent="0.25">
      <c r="B25" s="13"/>
    </row>
    <row r="26" spans="1:16" s="14" customFormat="1" ht="15" x14ac:dyDescent="0.2">
      <c r="B26" s="15"/>
    </row>
    <row r="27" spans="1:16" s="14" customFormat="1" ht="15.75" x14ac:dyDescent="0.25">
      <c r="B27" s="13"/>
    </row>
    <row r="28" spans="1:16" s="14" customFormat="1" ht="15.75" x14ac:dyDescent="0.25">
      <c r="B28" s="13"/>
    </row>
    <row r="29" spans="1:16" s="14" customFormat="1" ht="15.75" x14ac:dyDescent="0.25">
      <c r="B29" s="13"/>
    </row>
    <row r="30" spans="1:16" s="14" customFormat="1" ht="15.75" x14ac:dyDescent="0.25">
      <c r="B30" s="13"/>
    </row>
    <row r="31" spans="1:16" s="14" customFormat="1" ht="15.75" x14ac:dyDescent="0.25">
      <c r="B31" s="13"/>
    </row>
    <row r="32" spans="1:16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4" customFormat="1" ht="15.75" x14ac:dyDescent="0.25">
      <c r="B41" s="13"/>
    </row>
    <row r="42" spans="1:2" s="14" customFormat="1" ht="15.75" x14ac:dyDescent="0.25">
      <c r="B42" s="13"/>
    </row>
    <row r="43" spans="1:2" s="14" customFormat="1" ht="15.75" x14ac:dyDescent="0.25">
      <c r="B43" s="13"/>
    </row>
    <row r="44" spans="1:2" s="14" customFormat="1" ht="15.75" x14ac:dyDescent="0.25">
      <c r="B44" s="13"/>
    </row>
    <row r="45" spans="1:2" s="14" customFormat="1" ht="15.75" x14ac:dyDescent="0.25">
      <c r="B45" s="13"/>
    </row>
    <row r="46" spans="1:2" s="11" customFormat="1" x14ac:dyDescent="0.25">
      <c r="A46" s="9"/>
      <c r="B46" s="10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  <row r="50" spans="1:2" s="11" customFormat="1" x14ac:dyDescent="0.25">
      <c r="A50" s="9"/>
      <c r="B50" s="10"/>
    </row>
    <row r="51" spans="1:2" s="11" customFormat="1" x14ac:dyDescent="0.25">
      <c r="A51" s="9"/>
      <c r="B51" s="10"/>
    </row>
    <row r="52" spans="1:2" s="11" customFormat="1" x14ac:dyDescent="0.25">
      <c r="A52" s="9"/>
      <c r="B52" s="10"/>
    </row>
    <row r="53" spans="1:2" s="11" customFormat="1" x14ac:dyDescent="0.25">
      <c r="A53" s="9"/>
      <c r="B53" s="10"/>
    </row>
    <row r="54" spans="1:2" s="11" customFormat="1" x14ac:dyDescent="0.25">
      <c r="A54" s="9"/>
      <c r="B54" s="10"/>
    </row>
  </sheetData>
  <mergeCells count="69"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A13:H13"/>
    <mergeCell ref="K13:M13"/>
    <mergeCell ref="N13:P13"/>
    <mergeCell ref="A14:H14"/>
    <mergeCell ref="I14:J14"/>
    <mergeCell ref="K14:P14"/>
    <mergeCell ref="A11:B11"/>
    <mergeCell ref="A12:B12"/>
    <mergeCell ref="C11:D11"/>
    <mergeCell ref="C12:D12"/>
    <mergeCell ref="M12:P12"/>
    <mergeCell ref="K11:L11"/>
    <mergeCell ref="K12:L12"/>
    <mergeCell ref="M11:P11"/>
    <mergeCell ref="I11:J11"/>
    <mergeCell ref="I12:J12"/>
    <mergeCell ref="E11:H11"/>
    <mergeCell ref="E12:H12"/>
    <mergeCell ref="M7:P7"/>
    <mergeCell ref="A8:B8"/>
    <mergeCell ref="C8:D8"/>
    <mergeCell ref="A10:B10"/>
    <mergeCell ref="C10:D10"/>
    <mergeCell ref="E10:H10"/>
    <mergeCell ref="I10:J10"/>
    <mergeCell ref="A9:B9"/>
    <mergeCell ref="C9:D9"/>
    <mergeCell ref="E9:H9"/>
    <mergeCell ref="I9:J9"/>
    <mergeCell ref="K10:L10"/>
    <mergeCell ref="M10:P10"/>
    <mergeCell ref="K9:L9"/>
    <mergeCell ref="M9:P9"/>
    <mergeCell ref="A7:B7"/>
    <mergeCell ref="C7:D7"/>
    <mergeCell ref="E7:H7"/>
    <mergeCell ref="I7:J7"/>
    <mergeCell ref="K7:L7"/>
    <mergeCell ref="E8:H8"/>
    <mergeCell ref="I8:J8"/>
    <mergeCell ref="K8:L8"/>
    <mergeCell ref="M8:P8"/>
    <mergeCell ref="I20:P20"/>
    <mergeCell ref="I15:P15"/>
    <mergeCell ref="I19:P19"/>
    <mergeCell ref="I18:P18"/>
    <mergeCell ref="I16:P16"/>
    <mergeCell ref="I17:P17"/>
    <mergeCell ref="I13:J13"/>
    <mergeCell ref="A18:H18"/>
    <mergeCell ref="A19:H19"/>
    <mergeCell ref="A20:H20"/>
    <mergeCell ref="A15:H15"/>
    <mergeCell ref="A16:H16"/>
    <mergeCell ref="A17:H17"/>
  </mergeCells>
  <hyperlinks>
    <hyperlink ref="A18" r:id="rId1" display="vigilancia.compraspublicas@quitohonesto.gob.ec"/>
    <hyperlink ref="K4" r:id="rId2"/>
    <hyperlink ref="K5" r:id="rId3"/>
    <hyperlink ref="M10" r:id="rId4"/>
    <hyperlink ref="M9" r:id="rId5"/>
    <hyperlink ref="M7" r:id="rId6"/>
    <hyperlink ref="M8" r:id="rId7"/>
    <hyperlink ref="I19" r:id="rId8"/>
    <hyperlink ref="N13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"/>
  <sheetViews>
    <sheetView topLeftCell="A4" zoomScale="66" zoomScaleNormal="66" workbookViewId="0">
      <selection activeCell="I24" sqref="I24:P24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4" width="16.7109375" customWidth="1"/>
    <col min="15" max="15" width="26.140625" customWidth="1"/>
    <col min="16" max="16" width="27.140625" customWidth="1"/>
    <col min="17" max="43" width="11.42578125" style="11" customWidth="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273" max="299" width="11.425781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529" max="555" width="11.425781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785" max="811" width="11.425781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041" max="1067" width="11.425781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297" max="1323" width="11.425781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553" max="1579" width="11.425781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1809" max="1835" width="11.425781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065" max="2091" width="11.425781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321" max="2347" width="11.425781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577" max="2603" width="11.425781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2833" max="2859" width="11.425781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089" max="3115" width="11.425781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345" max="3371" width="11.425781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601" max="3627" width="11.425781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3857" max="3883" width="11.425781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113" max="4139" width="11.425781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369" max="4395" width="11.425781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625" max="4651" width="11.425781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4881" max="4907" width="11.425781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137" max="5163" width="11.425781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393" max="5419" width="11.425781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649" max="5675" width="11.425781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5905" max="5931" width="11.425781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161" max="6187" width="11.425781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417" max="6443" width="11.425781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673" max="6699" width="11.425781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6929" max="6955" width="11.425781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185" max="7211" width="11.425781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441" max="7467" width="11.425781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697" max="7723" width="11.425781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7953" max="7979" width="11.425781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209" max="8235" width="11.425781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465" max="8491" width="11.425781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721" max="8747" width="11.425781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8977" max="9003" width="11.425781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233" max="9259" width="11.425781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489" max="9515" width="11.425781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745" max="9771" width="11.425781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001" max="10027" width="11.425781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257" max="10283" width="11.425781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513" max="10539" width="11.425781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0769" max="10795" width="11.425781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025" max="11051" width="11.425781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281" max="11307" width="11.425781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537" max="11563" width="11.425781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1793" max="11819" width="11.425781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049" max="12075" width="11.425781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305" max="12331" width="11.425781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561" max="12587" width="11.425781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2817" max="12843" width="11.425781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073" max="13099" width="11.425781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329" max="13355" width="11.425781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585" max="13611" width="11.425781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3841" max="13867" width="11.425781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097" max="14123" width="11.425781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353" max="14379" width="11.425781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609" max="14635" width="11.425781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4865" max="14891" width="11.425781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121" max="15147" width="11.425781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377" max="15403" width="11.425781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633" max="15659" width="11.425781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5889" max="15915" width="11.425781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  <col min="16145" max="16171" width="11.42578125" customWidth="1"/>
  </cols>
  <sheetData>
    <row r="1" spans="1:43" s="2" customFormat="1" ht="39.75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5"/>
      <c r="K3" s="136"/>
      <c r="L3" s="137"/>
      <c r="M3" s="137"/>
      <c r="N3" s="137"/>
      <c r="O3" s="137"/>
      <c r="P3" s="13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73" t="s">
        <v>4</v>
      </c>
      <c r="B4" s="74"/>
      <c r="C4" s="74"/>
      <c r="D4" s="74"/>
      <c r="E4" s="74"/>
      <c r="F4" s="74"/>
      <c r="G4" s="74"/>
      <c r="H4" s="74"/>
      <c r="I4" s="74"/>
      <c r="J4" s="75"/>
      <c r="K4" s="76" t="s">
        <v>29</v>
      </c>
      <c r="L4" s="76"/>
      <c r="M4" s="76"/>
      <c r="N4" s="76"/>
      <c r="O4" s="76"/>
      <c r="P4" s="7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73" t="s">
        <v>5</v>
      </c>
      <c r="B5" s="74"/>
      <c r="C5" s="74"/>
      <c r="D5" s="74"/>
      <c r="E5" s="74"/>
      <c r="F5" s="74"/>
      <c r="G5" s="74"/>
      <c r="H5" s="74"/>
      <c r="I5" s="74"/>
      <c r="J5" s="75"/>
      <c r="K5" s="76" t="s">
        <v>6</v>
      </c>
      <c r="L5" s="76"/>
      <c r="M5" s="76"/>
      <c r="N5" s="76"/>
      <c r="O5" s="76"/>
      <c r="P5" s="7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78" t="s">
        <v>7</v>
      </c>
      <c r="B6" s="78"/>
      <c r="C6" s="78" t="s">
        <v>8</v>
      </c>
      <c r="D6" s="78"/>
      <c r="E6" s="73" t="s">
        <v>9</v>
      </c>
      <c r="F6" s="74"/>
      <c r="G6" s="74"/>
      <c r="H6" s="75"/>
      <c r="I6" s="73" t="s">
        <v>10</v>
      </c>
      <c r="J6" s="75"/>
      <c r="K6" s="79" t="s">
        <v>11</v>
      </c>
      <c r="L6" s="80"/>
      <c r="M6" s="79" t="s">
        <v>12</v>
      </c>
      <c r="N6" s="81"/>
      <c r="O6" s="81"/>
      <c r="P6" s="8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47.25" customHeight="1" x14ac:dyDescent="0.25">
      <c r="A7" s="116"/>
      <c r="B7" s="112"/>
      <c r="C7" s="111"/>
      <c r="D7" s="112"/>
      <c r="E7" s="111"/>
      <c r="F7" s="116"/>
      <c r="G7" s="116"/>
      <c r="H7" s="112"/>
      <c r="I7" s="111"/>
      <c r="J7" s="112"/>
      <c r="K7" s="113"/>
      <c r="L7" s="114"/>
      <c r="M7" s="113"/>
      <c r="N7" s="115"/>
      <c r="O7" s="115"/>
      <c r="P7" s="11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47.25" customHeight="1" x14ac:dyDescent="0.25">
      <c r="A8" s="116"/>
      <c r="B8" s="112"/>
      <c r="C8" s="111"/>
      <c r="D8" s="112"/>
      <c r="E8" s="111"/>
      <c r="F8" s="116"/>
      <c r="G8" s="116"/>
      <c r="H8" s="112"/>
      <c r="I8" s="111"/>
      <c r="J8" s="112"/>
      <c r="K8" s="113"/>
      <c r="L8" s="114"/>
      <c r="M8" s="113"/>
      <c r="N8" s="115"/>
      <c r="O8" s="115"/>
      <c r="P8" s="11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4" customFormat="1" ht="37.5" customHeight="1" x14ac:dyDescent="0.25">
      <c r="A9" s="127"/>
      <c r="B9" s="128"/>
      <c r="C9" s="129"/>
      <c r="D9" s="129"/>
      <c r="E9" s="130"/>
      <c r="F9" s="131"/>
      <c r="G9" s="131"/>
      <c r="H9" s="132"/>
      <c r="I9" s="133"/>
      <c r="J9" s="133"/>
      <c r="K9" s="134"/>
      <c r="L9" s="135"/>
      <c r="M9" s="84"/>
      <c r="N9" s="100"/>
      <c r="O9" s="100"/>
      <c r="P9" s="101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s="4" customFormat="1" ht="34.5" customHeight="1" x14ac:dyDescent="0.25">
      <c r="A10" s="120" t="s">
        <v>30</v>
      </c>
      <c r="B10" s="121"/>
      <c r="C10" s="121"/>
      <c r="D10" s="121"/>
      <c r="E10" s="121"/>
      <c r="F10" s="121"/>
      <c r="G10" s="121"/>
      <c r="H10" s="122"/>
      <c r="I10" s="68">
        <f>SUM(I9)</f>
        <v>0</v>
      </c>
      <c r="J10" s="68"/>
      <c r="K10" s="18"/>
      <c r="L10" s="19"/>
      <c r="M10" s="20"/>
      <c r="N10" s="21"/>
      <c r="O10" s="21"/>
      <c r="P10" s="2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4" customFormat="1" ht="34.5" customHeight="1" x14ac:dyDescent="0.25">
      <c r="A11" s="124" t="s">
        <v>33</v>
      </c>
      <c r="B11" s="125"/>
      <c r="C11" s="125"/>
      <c r="D11" s="125"/>
      <c r="E11" s="125"/>
      <c r="F11" s="125"/>
      <c r="G11" s="125"/>
      <c r="H11" s="126"/>
      <c r="I11" s="68">
        <v>0</v>
      </c>
      <c r="J11" s="68"/>
      <c r="K11" s="18"/>
      <c r="L11" s="19"/>
      <c r="M11" s="84"/>
      <c r="N11" s="100"/>
      <c r="O11" s="100"/>
      <c r="P11" s="101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s="4" customFormat="1" ht="34.5" customHeight="1" x14ac:dyDescent="0.25">
      <c r="A12" s="124" t="s">
        <v>34</v>
      </c>
      <c r="B12" s="125"/>
      <c r="C12" s="125"/>
      <c r="D12" s="125"/>
      <c r="E12" s="125"/>
      <c r="F12" s="125"/>
      <c r="G12" s="125"/>
      <c r="H12" s="126"/>
      <c r="I12" s="68">
        <v>0</v>
      </c>
      <c r="J12" s="68"/>
      <c r="K12" s="18"/>
      <c r="L12" s="19"/>
      <c r="M12" s="84"/>
      <c r="N12" s="100"/>
      <c r="O12" s="100"/>
      <c r="P12" s="101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s="4" customFormat="1" ht="34.5" customHeight="1" x14ac:dyDescent="0.25">
      <c r="A13" s="124" t="s">
        <v>35</v>
      </c>
      <c r="B13" s="125"/>
      <c r="C13" s="125"/>
      <c r="D13" s="125"/>
      <c r="E13" s="125"/>
      <c r="F13" s="125"/>
      <c r="G13" s="125"/>
      <c r="H13" s="126"/>
      <c r="I13" s="68">
        <v>0</v>
      </c>
      <c r="J13" s="68"/>
      <c r="K13" s="18"/>
      <c r="L13" s="19"/>
      <c r="M13" s="84"/>
      <c r="N13" s="100"/>
      <c r="O13" s="100"/>
      <c r="P13" s="10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4" customFormat="1" ht="34.5" customHeight="1" x14ac:dyDescent="0.25">
      <c r="A14" s="124" t="s">
        <v>36</v>
      </c>
      <c r="B14" s="125"/>
      <c r="C14" s="125"/>
      <c r="D14" s="125"/>
      <c r="E14" s="125"/>
      <c r="F14" s="125"/>
      <c r="G14" s="125"/>
      <c r="H14" s="126"/>
      <c r="I14" s="68">
        <v>0</v>
      </c>
      <c r="J14" s="68"/>
      <c r="K14" s="18"/>
      <c r="L14" s="19"/>
      <c r="M14" s="84"/>
      <c r="N14" s="100"/>
      <c r="O14" s="100"/>
      <c r="P14" s="101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s="4" customFormat="1" ht="34.5" customHeight="1" x14ac:dyDescent="0.25">
      <c r="A15" s="124" t="s">
        <v>37</v>
      </c>
      <c r="B15" s="125"/>
      <c r="C15" s="125"/>
      <c r="D15" s="125"/>
      <c r="E15" s="125"/>
      <c r="F15" s="125"/>
      <c r="G15" s="125"/>
      <c r="H15" s="126"/>
      <c r="I15" s="68">
        <v>0</v>
      </c>
      <c r="J15" s="68"/>
      <c r="K15" s="18"/>
      <c r="L15" s="19"/>
      <c r="M15" s="84"/>
      <c r="N15" s="100"/>
      <c r="O15" s="100"/>
      <c r="P15" s="10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s="4" customFormat="1" ht="34.5" customHeight="1" x14ac:dyDescent="0.25">
      <c r="A16" s="124" t="s">
        <v>38</v>
      </c>
      <c r="B16" s="125"/>
      <c r="C16" s="125"/>
      <c r="D16" s="125"/>
      <c r="E16" s="125"/>
      <c r="F16" s="125"/>
      <c r="G16" s="125"/>
      <c r="H16" s="126"/>
      <c r="I16" s="68">
        <v>0</v>
      </c>
      <c r="J16" s="68"/>
      <c r="K16" s="18"/>
      <c r="L16" s="19"/>
      <c r="M16" s="84"/>
      <c r="N16" s="100"/>
      <c r="O16" s="100"/>
      <c r="P16" s="10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s="6" customFormat="1" ht="45" customHeight="1" x14ac:dyDescent="0.25">
      <c r="A17" s="120" t="s">
        <v>39</v>
      </c>
      <c r="B17" s="121"/>
      <c r="C17" s="121"/>
      <c r="D17" s="121"/>
      <c r="E17" s="121"/>
      <c r="F17" s="121"/>
      <c r="G17" s="121"/>
      <c r="H17" s="122"/>
      <c r="I17" s="51">
        <f>SUM(I11:J16)</f>
        <v>0</v>
      </c>
      <c r="J17" s="51"/>
      <c r="K17" s="52" t="s">
        <v>14</v>
      </c>
      <c r="L17" s="52"/>
      <c r="M17" s="52"/>
      <c r="N17" s="61" t="s">
        <v>31</v>
      </c>
      <c r="O17" s="123"/>
      <c r="P17" s="123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8" customFormat="1" ht="45" customHeight="1" x14ac:dyDescent="0.25">
      <c r="A18" s="54" t="s">
        <v>15</v>
      </c>
      <c r="B18" s="55"/>
      <c r="C18" s="55"/>
      <c r="D18" s="55"/>
      <c r="E18" s="55"/>
      <c r="F18" s="55"/>
      <c r="G18" s="55"/>
      <c r="H18" s="56"/>
      <c r="I18" s="57">
        <f>I10+I17</f>
        <v>0</v>
      </c>
      <c r="J18" s="57"/>
      <c r="K18" s="58" t="s">
        <v>16</v>
      </c>
      <c r="L18" s="59"/>
      <c r="M18" s="59"/>
      <c r="N18" s="59"/>
      <c r="O18" s="59"/>
      <c r="P18" s="60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 ht="15" x14ac:dyDescent="0.25">
      <c r="A19" s="33" t="s">
        <v>17</v>
      </c>
      <c r="B19" s="34"/>
      <c r="C19" s="34"/>
      <c r="D19" s="34"/>
      <c r="E19" s="34"/>
      <c r="F19" s="34"/>
      <c r="G19" s="34"/>
      <c r="H19" s="34"/>
      <c r="I19" s="117">
        <v>42766</v>
      </c>
      <c r="J19" s="118"/>
      <c r="K19" s="118"/>
      <c r="L19" s="118"/>
      <c r="M19" s="118"/>
      <c r="N19" s="118"/>
      <c r="O19" s="118"/>
      <c r="P19" s="1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" x14ac:dyDescent="0.25">
      <c r="A20" s="33" t="s">
        <v>18</v>
      </c>
      <c r="B20" s="34"/>
      <c r="C20" s="34"/>
      <c r="D20" s="34"/>
      <c r="E20" s="34"/>
      <c r="F20" s="34"/>
      <c r="G20" s="34"/>
      <c r="H20" s="47"/>
      <c r="I20" s="35" t="s">
        <v>19</v>
      </c>
      <c r="J20" s="36"/>
      <c r="K20" s="36"/>
      <c r="L20" s="36"/>
      <c r="M20" s="36"/>
      <c r="N20" s="36"/>
      <c r="O20" s="36"/>
      <c r="P20" s="37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" x14ac:dyDescent="0.25">
      <c r="A21" s="33" t="s">
        <v>20</v>
      </c>
      <c r="B21" s="34"/>
      <c r="C21" s="34"/>
      <c r="D21" s="34"/>
      <c r="E21" s="34"/>
      <c r="F21" s="34"/>
      <c r="G21" s="34"/>
      <c r="H21" s="34"/>
      <c r="I21" s="35" t="s">
        <v>40</v>
      </c>
      <c r="J21" s="36"/>
      <c r="K21" s="36"/>
      <c r="L21" s="36"/>
      <c r="M21" s="36"/>
      <c r="N21" s="36"/>
      <c r="O21" s="36"/>
      <c r="P21" s="37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ht="15" x14ac:dyDescent="0.25">
      <c r="A22" s="33" t="s">
        <v>22</v>
      </c>
      <c r="B22" s="34"/>
      <c r="C22" s="34"/>
      <c r="D22" s="34"/>
      <c r="E22" s="34"/>
      <c r="F22" s="34"/>
      <c r="G22" s="34"/>
      <c r="H22" s="34"/>
      <c r="I22" s="35" t="s">
        <v>66</v>
      </c>
      <c r="J22" s="36"/>
      <c r="K22" s="36"/>
      <c r="L22" s="36"/>
      <c r="M22" s="36"/>
      <c r="N22" s="36"/>
      <c r="O22" s="36"/>
      <c r="P22" s="37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ht="15" x14ac:dyDescent="0.25">
      <c r="A23" s="33" t="s">
        <v>24</v>
      </c>
      <c r="B23" s="34"/>
      <c r="C23" s="34"/>
      <c r="D23" s="34"/>
      <c r="E23" s="34"/>
      <c r="F23" s="34"/>
      <c r="G23" s="34"/>
      <c r="H23" s="34"/>
      <c r="I23" s="38" t="s">
        <v>67</v>
      </c>
      <c r="J23" s="39"/>
      <c r="K23" s="39"/>
      <c r="L23" s="39"/>
      <c r="M23" s="39"/>
      <c r="N23" s="39"/>
      <c r="O23" s="39"/>
      <c r="P23" s="40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ht="15" x14ac:dyDescent="0.25">
      <c r="A24" s="33" t="s">
        <v>26</v>
      </c>
      <c r="B24" s="34"/>
      <c r="C24" s="34"/>
      <c r="D24" s="34"/>
      <c r="E24" s="34"/>
      <c r="F24" s="34"/>
      <c r="G24" s="34"/>
      <c r="H24" s="34"/>
      <c r="I24" s="35" t="s">
        <v>41</v>
      </c>
      <c r="J24" s="36"/>
      <c r="K24" s="36"/>
      <c r="L24" s="36"/>
      <c r="M24" s="36"/>
      <c r="N24" s="36"/>
      <c r="O24" s="36"/>
      <c r="P24" s="37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11" customFormat="1" x14ac:dyDescent="0.25">
      <c r="A25" s="9"/>
      <c r="B25" s="10"/>
    </row>
    <row r="26" spans="1:43" s="14" customFormat="1" ht="15.75" x14ac:dyDescent="0.25">
      <c r="A26" s="12"/>
      <c r="B26" s="13"/>
    </row>
    <row r="27" spans="1:43" s="14" customFormat="1" ht="15.75" x14ac:dyDescent="0.25">
      <c r="B27" s="13"/>
    </row>
    <row r="28" spans="1:43" s="14" customFormat="1" ht="15.75" x14ac:dyDescent="0.25">
      <c r="B28" s="13"/>
    </row>
    <row r="29" spans="1:43" s="14" customFormat="1" ht="15.75" x14ac:dyDescent="0.25">
      <c r="B29" s="13"/>
    </row>
    <row r="30" spans="1:43" s="14" customFormat="1" ht="15" x14ac:dyDescent="0.2">
      <c r="B30" s="15"/>
    </row>
    <row r="31" spans="1:43" s="14" customFormat="1" ht="15.75" x14ac:dyDescent="0.25">
      <c r="B31" s="13"/>
    </row>
    <row r="32" spans="1:43" s="14" customFormat="1" ht="15.75" x14ac:dyDescent="0.25">
      <c r="B32" s="13"/>
    </row>
    <row r="33" spans="2:2" s="14" customFormat="1" ht="15.75" x14ac:dyDescent="0.25">
      <c r="B33" s="13"/>
    </row>
    <row r="34" spans="2:2" s="14" customFormat="1" ht="15.75" x14ac:dyDescent="0.25">
      <c r="B34" s="13"/>
    </row>
    <row r="35" spans="2:2" s="14" customFormat="1" ht="15.75" x14ac:dyDescent="0.25">
      <c r="B35" s="13"/>
    </row>
    <row r="36" spans="2:2" s="14" customFormat="1" ht="15.75" x14ac:dyDescent="0.25">
      <c r="B36" s="13"/>
    </row>
    <row r="37" spans="2:2" s="14" customFormat="1" ht="15.75" x14ac:dyDescent="0.25">
      <c r="B37" s="13"/>
    </row>
    <row r="38" spans="2:2" s="14" customFormat="1" ht="15.75" x14ac:dyDescent="0.25">
      <c r="B38" s="13"/>
    </row>
    <row r="39" spans="2:2" s="14" customFormat="1" ht="15.75" x14ac:dyDescent="0.25">
      <c r="B39" s="13"/>
    </row>
    <row r="40" spans="2:2" s="14" customFormat="1" ht="15.75" x14ac:dyDescent="0.25">
      <c r="B40" s="13"/>
    </row>
    <row r="41" spans="2:2" s="14" customFormat="1" ht="15.75" x14ac:dyDescent="0.25">
      <c r="B41" s="13"/>
    </row>
    <row r="42" spans="2:2" s="14" customFormat="1" ht="15.75" x14ac:dyDescent="0.25">
      <c r="B42" s="13"/>
    </row>
    <row r="43" spans="2:2" s="14" customFormat="1" ht="15.75" x14ac:dyDescent="0.25">
      <c r="B43" s="13"/>
    </row>
    <row r="44" spans="2:2" s="14" customFormat="1" ht="15.75" x14ac:dyDescent="0.25">
      <c r="B44" s="13"/>
    </row>
    <row r="45" spans="2:2" s="14" customFormat="1" ht="15.75" x14ac:dyDescent="0.25">
      <c r="B45" s="13"/>
    </row>
    <row r="46" spans="2:2" s="14" customFormat="1" ht="15.75" x14ac:dyDescent="0.25">
      <c r="B46" s="13"/>
    </row>
    <row r="47" spans="2:2" s="14" customFormat="1" ht="15.75" x14ac:dyDescent="0.25">
      <c r="B47" s="13"/>
    </row>
    <row r="48" spans="2:2" s="14" customFormat="1" ht="15.75" x14ac:dyDescent="0.25">
      <c r="B48" s="13"/>
    </row>
    <row r="49" spans="1:2" s="14" customFormat="1" ht="15.75" x14ac:dyDescent="0.25">
      <c r="B49" s="13"/>
    </row>
    <row r="50" spans="1:2" s="11" customFormat="1" x14ac:dyDescent="0.25">
      <c r="A50" s="9"/>
      <c r="B50" s="10"/>
    </row>
    <row r="51" spans="1:2" s="11" customFormat="1" x14ac:dyDescent="0.25">
      <c r="A51" s="9"/>
      <c r="B51" s="10"/>
    </row>
    <row r="52" spans="1:2" s="11" customFormat="1" x14ac:dyDescent="0.25">
      <c r="A52" s="9"/>
      <c r="B52" s="10"/>
    </row>
    <row r="53" spans="1:2" s="11" customFormat="1" x14ac:dyDescent="0.25">
      <c r="A53" s="9"/>
      <c r="B53" s="10"/>
    </row>
    <row r="54" spans="1:2" s="11" customFormat="1" x14ac:dyDescent="0.25">
      <c r="A54" s="9"/>
      <c r="B54" s="10"/>
    </row>
    <row r="55" spans="1:2" s="11" customFormat="1" x14ac:dyDescent="0.25">
      <c r="A55" s="9"/>
      <c r="B55" s="10"/>
    </row>
    <row r="56" spans="1:2" s="11" customFormat="1" x14ac:dyDescent="0.25">
      <c r="A56" s="9"/>
      <c r="B56" s="10"/>
    </row>
    <row r="57" spans="1:2" s="11" customFormat="1" x14ac:dyDescent="0.25">
      <c r="A57" s="9"/>
      <c r="B57" s="10"/>
    </row>
    <row r="58" spans="1:2" s="11" customFormat="1" x14ac:dyDescent="0.25">
      <c r="A58" s="9"/>
      <c r="B58" s="10"/>
    </row>
  </sheetData>
  <mergeCells count="71"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A12:H12"/>
    <mergeCell ref="I12:J12"/>
    <mergeCell ref="M12:P12"/>
    <mergeCell ref="A9:B9"/>
    <mergeCell ref="C9:D9"/>
    <mergeCell ref="E9:H9"/>
    <mergeCell ref="I9:J9"/>
    <mergeCell ref="K9:L9"/>
    <mergeCell ref="M9:P9"/>
    <mergeCell ref="A10:H10"/>
    <mergeCell ref="I10:J10"/>
    <mergeCell ref="A11:H11"/>
    <mergeCell ref="I11:J11"/>
    <mergeCell ref="M11:P11"/>
    <mergeCell ref="A13:H13"/>
    <mergeCell ref="I13:J13"/>
    <mergeCell ref="M13:P13"/>
    <mergeCell ref="A14:H14"/>
    <mergeCell ref="I14:J14"/>
    <mergeCell ref="M14:P14"/>
    <mergeCell ref="A15:H15"/>
    <mergeCell ref="I15:J15"/>
    <mergeCell ref="M15:P15"/>
    <mergeCell ref="A16:H16"/>
    <mergeCell ref="I16:J16"/>
    <mergeCell ref="M16:P16"/>
    <mergeCell ref="A17:H17"/>
    <mergeCell ref="I17:J17"/>
    <mergeCell ref="K17:M17"/>
    <mergeCell ref="N17:P17"/>
    <mergeCell ref="A18:H18"/>
    <mergeCell ref="I18:J18"/>
    <mergeCell ref="K18:P18"/>
    <mergeCell ref="A19:H19"/>
    <mergeCell ref="I19:P19"/>
    <mergeCell ref="A20:H20"/>
    <mergeCell ref="I20:P20"/>
    <mergeCell ref="A21:H21"/>
    <mergeCell ref="I21:P21"/>
    <mergeCell ref="A22:H22"/>
    <mergeCell ref="I22:P22"/>
    <mergeCell ref="A23:H23"/>
    <mergeCell ref="I23:P23"/>
    <mergeCell ref="A24:H24"/>
    <mergeCell ref="I24:P24"/>
    <mergeCell ref="A7:B7"/>
    <mergeCell ref="A8:B8"/>
    <mergeCell ref="C7:D7"/>
    <mergeCell ref="C8:D8"/>
    <mergeCell ref="E7:H7"/>
    <mergeCell ref="E8:H8"/>
    <mergeCell ref="I7:J7"/>
    <mergeCell ref="I8:J8"/>
    <mergeCell ref="K7:L7"/>
    <mergeCell ref="K8:L8"/>
    <mergeCell ref="M7:P7"/>
    <mergeCell ref="M8:P8"/>
  </mergeCells>
  <hyperlinks>
    <hyperlink ref="A22" r:id="rId1" display="vigilancia.compraspublicas@quitohonesto.gob.ec"/>
    <hyperlink ref="K4" r:id="rId2"/>
    <hyperlink ref="K5" r:id="rId3"/>
    <hyperlink ref="I23" r:id="rId4"/>
    <hyperlink ref="N17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1"/>
  <sheetViews>
    <sheetView topLeftCell="F7" zoomScale="80" zoomScaleNormal="80" workbookViewId="0">
      <selection activeCell="K10" sqref="K10:M10"/>
    </sheetView>
  </sheetViews>
  <sheetFormatPr baseColWidth="10" defaultRowHeight="18" x14ac:dyDescent="0.25"/>
  <cols>
    <col min="1" max="1" width="24.7109375" style="16" customWidth="1"/>
    <col min="2" max="2" width="21.7109375" style="17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4" width="16.7109375" customWidth="1"/>
    <col min="15" max="15" width="26.140625" customWidth="1"/>
    <col min="16" max="16" width="27.140625" customWidth="1"/>
    <col min="17" max="43" width="11.42578125" style="11" customWidth="1"/>
    <col min="257" max="257" width="24.7109375" customWidth="1"/>
    <col min="258" max="258" width="21.7109375" customWidth="1"/>
    <col min="259" max="259" width="20.85546875" customWidth="1"/>
    <col min="260" max="260" width="22.140625" customWidth="1"/>
    <col min="261" max="261" width="19.85546875" customWidth="1"/>
    <col min="262" max="262" width="18.85546875" customWidth="1"/>
    <col min="263" max="263" width="17.42578125" customWidth="1"/>
    <col min="264" max="264" width="18" customWidth="1"/>
    <col min="265" max="266" width="18.28515625" customWidth="1"/>
    <col min="267" max="270" width="16.7109375" customWidth="1"/>
    <col min="271" max="271" width="26.140625" customWidth="1"/>
    <col min="272" max="272" width="27.140625" customWidth="1"/>
    <col min="273" max="299" width="11.42578125" customWidth="1"/>
    <col min="513" max="513" width="24.7109375" customWidth="1"/>
    <col min="514" max="514" width="21.7109375" customWidth="1"/>
    <col min="515" max="515" width="20.85546875" customWidth="1"/>
    <col min="516" max="516" width="22.140625" customWidth="1"/>
    <col min="517" max="517" width="19.85546875" customWidth="1"/>
    <col min="518" max="518" width="18.85546875" customWidth="1"/>
    <col min="519" max="519" width="17.42578125" customWidth="1"/>
    <col min="520" max="520" width="18" customWidth="1"/>
    <col min="521" max="522" width="18.28515625" customWidth="1"/>
    <col min="523" max="526" width="16.7109375" customWidth="1"/>
    <col min="527" max="527" width="26.140625" customWidth="1"/>
    <col min="528" max="528" width="27.140625" customWidth="1"/>
    <col min="529" max="555" width="11.42578125" customWidth="1"/>
    <col min="769" max="769" width="24.7109375" customWidth="1"/>
    <col min="770" max="770" width="21.7109375" customWidth="1"/>
    <col min="771" max="771" width="20.85546875" customWidth="1"/>
    <col min="772" max="772" width="22.140625" customWidth="1"/>
    <col min="773" max="773" width="19.85546875" customWidth="1"/>
    <col min="774" max="774" width="18.85546875" customWidth="1"/>
    <col min="775" max="775" width="17.42578125" customWidth="1"/>
    <col min="776" max="776" width="18" customWidth="1"/>
    <col min="777" max="778" width="18.28515625" customWidth="1"/>
    <col min="779" max="782" width="16.7109375" customWidth="1"/>
    <col min="783" max="783" width="26.140625" customWidth="1"/>
    <col min="784" max="784" width="27.140625" customWidth="1"/>
    <col min="785" max="811" width="11.42578125" customWidth="1"/>
    <col min="1025" max="1025" width="24.7109375" customWidth="1"/>
    <col min="1026" max="1026" width="21.7109375" customWidth="1"/>
    <col min="1027" max="1027" width="20.85546875" customWidth="1"/>
    <col min="1028" max="1028" width="22.140625" customWidth="1"/>
    <col min="1029" max="1029" width="19.85546875" customWidth="1"/>
    <col min="1030" max="1030" width="18.85546875" customWidth="1"/>
    <col min="1031" max="1031" width="17.42578125" customWidth="1"/>
    <col min="1032" max="1032" width="18" customWidth="1"/>
    <col min="1033" max="1034" width="18.28515625" customWidth="1"/>
    <col min="1035" max="1038" width="16.7109375" customWidth="1"/>
    <col min="1039" max="1039" width="26.140625" customWidth="1"/>
    <col min="1040" max="1040" width="27.140625" customWidth="1"/>
    <col min="1041" max="1067" width="11.42578125" customWidth="1"/>
    <col min="1281" max="1281" width="24.7109375" customWidth="1"/>
    <col min="1282" max="1282" width="21.7109375" customWidth="1"/>
    <col min="1283" max="1283" width="20.85546875" customWidth="1"/>
    <col min="1284" max="1284" width="22.140625" customWidth="1"/>
    <col min="1285" max="1285" width="19.85546875" customWidth="1"/>
    <col min="1286" max="1286" width="18.85546875" customWidth="1"/>
    <col min="1287" max="1287" width="17.42578125" customWidth="1"/>
    <col min="1288" max="1288" width="18" customWidth="1"/>
    <col min="1289" max="1290" width="18.28515625" customWidth="1"/>
    <col min="1291" max="1294" width="16.7109375" customWidth="1"/>
    <col min="1295" max="1295" width="26.140625" customWidth="1"/>
    <col min="1296" max="1296" width="27.140625" customWidth="1"/>
    <col min="1297" max="1323" width="11.42578125" customWidth="1"/>
    <col min="1537" max="1537" width="24.7109375" customWidth="1"/>
    <col min="1538" max="1538" width="21.7109375" customWidth="1"/>
    <col min="1539" max="1539" width="20.85546875" customWidth="1"/>
    <col min="1540" max="1540" width="22.140625" customWidth="1"/>
    <col min="1541" max="1541" width="19.85546875" customWidth="1"/>
    <col min="1542" max="1542" width="18.85546875" customWidth="1"/>
    <col min="1543" max="1543" width="17.42578125" customWidth="1"/>
    <col min="1544" max="1544" width="18" customWidth="1"/>
    <col min="1545" max="1546" width="18.28515625" customWidth="1"/>
    <col min="1547" max="1550" width="16.7109375" customWidth="1"/>
    <col min="1551" max="1551" width="26.140625" customWidth="1"/>
    <col min="1552" max="1552" width="27.140625" customWidth="1"/>
    <col min="1553" max="1579" width="11.42578125" customWidth="1"/>
    <col min="1793" max="1793" width="24.7109375" customWidth="1"/>
    <col min="1794" max="1794" width="21.7109375" customWidth="1"/>
    <col min="1795" max="1795" width="20.85546875" customWidth="1"/>
    <col min="1796" max="1796" width="22.140625" customWidth="1"/>
    <col min="1797" max="1797" width="19.85546875" customWidth="1"/>
    <col min="1798" max="1798" width="18.85546875" customWidth="1"/>
    <col min="1799" max="1799" width="17.42578125" customWidth="1"/>
    <col min="1800" max="1800" width="18" customWidth="1"/>
    <col min="1801" max="1802" width="18.28515625" customWidth="1"/>
    <col min="1803" max="1806" width="16.7109375" customWidth="1"/>
    <col min="1807" max="1807" width="26.140625" customWidth="1"/>
    <col min="1808" max="1808" width="27.140625" customWidth="1"/>
    <col min="1809" max="1835" width="11.42578125" customWidth="1"/>
    <col min="2049" max="2049" width="24.7109375" customWidth="1"/>
    <col min="2050" max="2050" width="21.7109375" customWidth="1"/>
    <col min="2051" max="2051" width="20.85546875" customWidth="1"/>
    <col min="2052" max="2052" width="22.140625" customWidth="1"/>
    <col min="2053" max="2053" width="19.85546875" customWidth="1"/>
    <col min="2054" max="2054" width="18.85546875" customWidth="1"/>
    <col min="2055" max="2055" width="17.42578125" customWidth="1"/>
    <col min="2056" max="2056" width="18" customWidth="1"/>
    <col min="2057" max="2058" width="18.28515625" customWidth="1"/>
    <col min="2059" max="2062" width="16.7109375" customWidth="1"/>
    <col min="2063" max="2063" width="26.140625" customWidth="1"/>
    <col min="2064" max="2064" width="27.140625" customWidth="1"/>
    <col min="2065" max="2091" width="11.42578125" customWidth="1"/>
    <col min="2305" max="2305" width="24.7109375" customWidth="1"/>
    <col min="2306" max="2306" width="21.7109375" customWidth="1"/>
    <col min="2307" max="2307" width="20.85546875" customWidth="1"/>
    <col min="2308" max="2308" width="22.140625" customWidth="1"/>
    <col min="2309" max="2309" width="19.85546875" customWidth="1"/>
    <col min="2310" max="2310" width="18.85546875" customWidth="1"/>
    <col min="2311" max="2311" width="17.42578125" customWidth="1"/>
    <col min="2312" max="2312" width="18" customWidth="1"/>
    <col min="2313" max="2314" width="18.28515625" customWidth="1"/>
    <col min="2315" max="2318" width="16.7109375" customWidth="1"/>
    <col min="2319" max="2319" width="26.140625" customWidth="1"/>
    <col min="2320" max="2320" width="27.140625" customWidth="1"/>
    <col min="2321" max="2347" width="11.42578125" customWidth="1"/>
    <col min="2561" max="2561" width="24.7109375" customWidth="1"/>
    <col min="2562" max="2562" width="21.7109375" customWidth="1"/>
    <col min="2563" max="2563" width="20.85546875" customWidth="1"/>
    <col min="2564" max="2564" width="22.140625" customWidth="1"/>
    <col min="2565" max="2565" width="19.85546875" customWidth="1"/>
    <col min="2566" max="2566" width="18.85546875" customWidth="1"/>
    <col min="2567" max="2567" width="17.42578125" customWidth="1"/>
    <col min="2568" max="2568" width="18" customWidth="1"/>
    <col min="2569" max="2570" width="18.28515625" customWidth="1"/>
    <col min="2571" max="2574" width="16.7109375" customWidth="1"/>
    <col min="2575" max="2575" width="26.140625" customWidth="1"/>
    <col min="2576" max="2576" width="27.140625" customWidth="1"/>
    <col min="2577" max="2603" width="11.42578125" customWidth="1"/>
    <col min="2817" max="2817" width="24.7109375" customWidth="1"/>
    <col min="2818" max="2818" width="21.7109375" customWidth="1"/>
    <col min="2819" max="2819" width="20.85546875" customWidth="1"/>
    <col min="2820" max="2820" width="22.140625" customWidth="1"/>
    <col min="2821" max="2821" width="19.85546875" customWidth="1"/>
    <col min="2822" max="2822" width="18.85546875" customWidth="1"/>
    <col min="2823" max="2823" width="17.42578125" customWidth="1"/>
    <col min="2824" max="2824" width="18" customWidth="1"/>
    <col min="2825" max="2826" width="18.28515625" customWidth="1"/>
    <col min="2827" max="2830" width="16.7109375" customWidth="1"/>
    <col min="2831" max="2831" width="26.140625" customWidth="1"/>
    <col min="2832" max="2832" width="27.140625" customWidth="1"/>
    <col min="2833" max="2859" width="11.42578125" customWidth="1"/>
    <col min="3073" max="3073" width="24.7109375" customWidth="1"/>
    <col min="3074" max="3074" width="21.7109375" customWidth="1"/>
    <col min="3075" max="3075" width="20.85546875" customWidth="1"/>
    <col min="3076" max="3076" width="22.140625" customWidth="1"/>
    <col min="3077" max="3077" width="19.85546875" customWidth="1"/>
    <col min="3078" max="3078" width="18.85546875" customWidth="1"/>
    <col min="3079" max="3079" width="17.42578125" customWidth="1"/>
    <col min="3080" max="3080" width="18" customWidth="1"/>
    <col min="3081" max="3082" width="18.28515625" customWidth="1"/>
    <col min="3083" max="3086" width="16.7109375" customWidth="1"/>
    <col min="3087" max="3087" width="26.140625" customWidth="1"/>
    <col min="3088" max="3088" width="27.140625" customWidth="1"/>
    <col min="3089" max="3115" width="11.42578125" customWidth="1"/>
    <col min="3329" max="3329" width="24.7109375" customWidth="1"/>
    <col min="3330" max="3330" width="21.7109375" customWidth="1"/>
    <col min="3331" max="3331" width="20.85546875" customWidth="1"/>
    <col min="3332" max="3332" width="22.140625" customWidth="1"/>
    <col min="3333" max="3333" width="19.85546875" customWidth="1"/>
    <col min="3334" max="3334" width="18.85546875" customWidth="1"/>
    <col min="3335" max="3335" width="17.42578125" customWidth="1"/>
    <col min="3336" max="3336" width="18" customWidth="1"/>
    <col min="3337" max="3338" width="18.28515625" customWidth="1"/>
    <col min="3339" max="3342" width="16.7109375" customWidth="1"/>
    <col min="3343" max="3343" width="26.140625" customWidth="1"/>
    <col min="3344" max="3344" width="27.140625" customWidth="1"/>
    <col min="3345" max="3371" width="11.42578125" customWidth="1"/>
    <col min="3585" max="3585" width="24.7109375" customWidth="1"/>
    <col min="3586" max="3586" width="21.7109375" customWidth="1"/>
    <col min="3587" max="3587" width="20.85546875" customWidth="1"/>
    <col min="3588" max="3588" width="22.140625" customWidth="1"/>
    <col min="3589" max="3589" width="19.85546875" customWidth="1"/>
    <col min="3590" max="3590" width="18.85546875" customWidth="1"/>
    <col min="3591" max="3591" width="17.42578125" customWidth="1"/>
    <col min="3592" max="3592" width="18" customWidth="1"/>
    <col min="3593" max="3594" width="18.28515625" customWidth="1"/>
    <col min="3595" max="3598" width="16.7109375" customWidth="1"/>
    <col min="3599" max="3599" width="26.140625" customWidth="1"/>
    <col min="3600" max="3600" width="27.140625" customWidth="1"/>
    <col min="3601" max="3627" width="11.42578125" customWidth="1"/>
    <col min="3841" max="3841" width="24.7109375" customWidth="1"/>
    <col min="3842" max="3842" width="21.7109375" customWidth="1"/>
    <col min="3843" max="3843" width="20.85546875" customWidth="1"/>
    <col min="3844" max="3844" width="22.140625" customWidth="1"/>
    <col min="3845" max="3845" width="19.85546875" customWidth="1"/>
    <col min="3846" max="3846" width="18.85546875" customWidth="1"/>
    <col min="3847" max="3847" width="17.42578125" customWidth="1"/>
    <col min="3848" max="3848" width="18" customWidth="1"/>
    <col min="3849" max="3850" width="18.28515625" customWidth="1"/>
    <col min="3851" max="3854" width="16.7109375" customWidth="1"/>
    <col min="3855" max="3855" width="26.140625" customWidth="1"/>
    <col min="3856" max="3856" width="27.140625" customWidth="1"/>
    <col min="3857" max="3883" width="11.42578125" customWidth="1"/>
    <col min="4097" max="4097" width="24.7109375" customWidth="1"/>
    <col min="4098" max="4098" width="21.7109375" customWidth="1"/>
    <col min="4099" max="4099" width="20.85546875" customWidth="1"/>
    <col min="4100" max="4100" width="22.140625" customWidth="1"/>
    <col min="4101" max="4101" width="19.85546875" customWidth="1"/>
    <col min="4102" max="4102" width="18.85546875" customWidth="1"/>
    <col min="4103" max="4103" width="17.42578125" customWidth="1"/>
    <col min="4104" max="4104" width="18" customWidth="1"/>
    <col min="4105" max="4106" width="18.28515625" customWidth="1"/>
    <col min="4107" max="4110" width="16.7109375" customWidth="1"/>
    <col min="4111" max="4111" width="26.140625" customWidth="1"/>
    <col min="4112" max="4112" width="27.140625" customWidth="1"/>
    <col min="4113" max="4139" width="11.42578125" customWidth="1"/>
    <col min="4353" max="4353" width="24.7109375" customWidth="1"/>
    <col min="4354" max="4354" width="21.7109375" customWidth="1"/>
    <col min="4355" max="4355" width="20.85546875" customWidth="1"/>
    <col min="4356" max="4356" width="22.140625" customWidth="1"/>
    <col min="4357" max="4357" width="19.85546875" customWidth="1"/>
    <col min="4358" max="4358" width="18.85546875" customWidth="1"/>
    <col min="4359" max="4359" width="17.42578125" customWidth="1"/>
    <col min="4360" max="4360" width="18" customWidth="1"/>
    <col min="4361" max="4362" width="18.28515625" customWidth="1"/>
    <col min="4363" max="4366" width="16.7109375" customWidth="1"/>
    <col min="4367" max="4367" width="26.140625" customWidth="1"/>
    <col min="4368" max="4368" width="27.140625" customWidth="1"/>
    <col min="4369" max="4395" width="11.42578125" customWidth="1"/>
    <col min="4609" max="4609" width="24.7109375" customWidth="1"/>
    <col min="4610" max="4610" width="21.7109375" customWidth="1"/>
    <col min="4611" max="4611" width="20.85546875" customWidth="1"/>
    <col min="4612" max="4612" width="22.140625" customWidth="1"/>
    <col min="4613" max="4613" width="19.85546875" customWidth="1"/>
    <col min="4614" max="4614" width="18.85546875" customWidth="1"/>
    <col min="4615" max="4615" width="17.42578125" customWidth="1"/>
    <col min="4616" max="4616" width="18" customWidth="1"/>
    <col min="4617" max="4618" width="18.28515625" customWidth="1"/>
    <col min="4619" max="4622" width="16.7109375" customWidth="1"/>
    <col min="4623" max="4623" width="26.140625" customWidth="1"/>
    <col min="4624" max="4624" width="27.140625" customWidth="1"/>
    <col min="4625" max="4651" width="11.42578125" customWidth="1"/>
    <col min="4865" max="4865" width="24.7109375" customWidth="1"/>
    <col min="4866" max="4866" width="21.7109375" customWidth="1"/>
    <col min="4867" max="4867" width="20.85546875" customWidth="1"/>
    <col min="4868" max="4868" width="22.140625" customWidth="1"/>
    <col min="4869" max="4869" width="19.85546875" customWidth="1"/>
    <col min="4870" max="4870" width="18.85546875" customWidth="1"/>
    <col min="4871" max="4871" width="17.42578125" customWidth="1"/>
    <col min="4872" max="4872" width="18" customWidth="1"/>
    <col min="4873" max="4874" width="18.28515625" customWidth="1"/>
    <col min="4875" max="4878" width="16.7109375" customWidth="1"/>
    <col min="4879" max="4879" width="26.140625" customWidth="1"/>
    <col min="4880" max="4880" width="27.140625" customWidth="1"/>
    <col min="4881" max="4907" width="11.42578125" customWidth="1"/>
    <col min="5121" max="5121" width="24.7109375" customWidth="1"/>
    <col min="5122" max="5122" width="21.7109375" customWidth="1"/>
    <col min="5123" max="5123" width="20.85546875" customWidth="1"/>
    <col min="5124" max="5124" width="22.140625" customWidth="1"/>
    <col min="5125" max="5125" width="19.85546875" customWidth="1"/>
    <col min="5126" max="5126" width="18.85546875" customWidth="1"/>
    <col min="5127" max="5127" width="17.42578125" customWidth="1"/>
    <col min="5128" max="5128" width="18" customWidth="1"/>
    <col min="5129" max="5130" width="18.28515625" customWidth="1"/>
    <col min="5131" max="5134" width="16.7109375" customWidth="1"/>
    <col min="5135" max="5135" width="26.140625" customWidth="1"/>
    <col min="5136" max="5136" width="27.140625" customWidth="1"/>
    <col min="5137" max="5163" width="11.42578125" customWidth="1"/>
    <col min="5377" max="5377" width="24.7109375" customWidth="1"/>
    <col min="5378" max="5378" width="21.7109375" customWidth="1"/>
    <col min="5379" max="5379" width="20.85546875" customWidth="1"/>
    <col min="5380" max="5380" width="22.140625" customWidth="1"/>
    <col min="5381" max="5381" width="19.85546875" customWidth="1"/>
    <col min="5382" max="5382" width="18.85546875" customWidth="1"/>
    <col min="5383" max="5383" width="17.42578125" customWidth="1"/>
    <col min="5384" max="5384" width="18" customWidth="1"/>
    <col min="5385" max="5386" width="18.28515625" customWidth="1"/>
    <col min="5387" max="5390" width="16.7109375" customWidth="1"/>
    <col min="5391" max="5391" width="26.140625" customWidth="1"/>
    <col min="5392" max="5392" width="27.140625" customWidth="1"/>
    <col min="5393" max="5419" width="11.42578125" customWidth="1"/>
    <col min="5633" max="5633" width="24.7109375" customWidth="1"/>
    <col min="5634" max="5634" width="21.7109375" customWidth="1"/>
    <col min="5635" max="5635" width="20.85546875" customWidth="1"/>
    <col min="5636" max="5636" width="22.140625" customWidth="1"/>
    <col min="5637" max="5637" width="19.85546875" customWidth="1"/>
    <col min="5638" max="5638" width="18.85546875" customWidth="1"/>
    <col min="5639" max="5639" width="17.42578125" customWidth="1"/>
    <col min="5640" max="5640" width="18" customWidth="1"/>
    <col min="5641" max="5642" width="18.28515625" customWidth="1"/>
    <col min="5643" max="5646" width="16.7109375" customWidth="1"/>
    <col min="5647" max="5647" width="26.140625" customWidth="1"/>
    <col min="5648" max="5648" width="27.140625" customWidth="1"/>
    <col min="5649" max="5675" width="11.42578125" customWidth="1"/>
    <col min="5889" max="5889" width="24.7109375" customWidth="1"/>
    <col min="5890" max="5890" width="21.7109375" customWidth="1"/>
    <col min="5891" max="5891" width="20.85546875" customWidth="1"/>
    <col min="5892" max="5892" width="22.140625" customWidth="1"/>
    <col min="5893" max="5893" width="19.85546875" customWidth="1"/>
    <col min="5894" max="5894" width="18.85546875" customWidth="1"/>
    <col min="5895" max="5895" width="17.42578125" customWidth="1"/>
    <col min="5896" max="5896" width="18" customWidth="1"/>
    <col min="5897" max="5898" width="18.28515625" customWidth="1"/>
    <col min="5899" max="5902" width="16.7109375" customWidth="1"/>
    <col min="5903" max="5903" width="26.140625" customWidth="1"/>
    <col min="5904" max="5904" width="27.140625" customWidth="1"/>
    <col min="5905" max="5931" width="11.42578125" customWidth="1"/>
    <col min="6145" max="6145" width="24.7109375" customWidth="1"/>
    <col min="6146" max="6146" width="21.7109375" customWidth="1"/>
    <col min="6147" max="6147" width="20.85546875" customWidth="1"/>
    <col min="6148" max="6148" width="22.140625" customWidth="1"/>
    <col min="6149" max="6149" width="19.85546875" customWidth="1"/>
    <col min="6150" max="6150" width="18.85546875" customWidth="1"/>
    <col min="6151" max="6151" width="17.42578125" customWidth="1"/>
    <col min="6152" max="6152" width="18" customWidth="1"/>
    <col min="6153" max="6154" width="18.28515625" customWidth="1"/>
    <col min="6155" max="6158" width="16.7109375" customWidth="1"/>
    <col min="6159" max="6159" width="26.140625" customWidth="1"/>
    <col min="6160" max="6160" width="27.140625" customWidth="1"/>
    <col min="6161" max="6187" width="11.42578125" customWidth="1"/>
    <col min="6401" max="6401" width="24.7109375" customWidth="1"/>
    <col min="6402" max="6402" width="21.7109375" customWidth="1"/>
    <col min="6403" max="6403" width="20.85546875" customWidth="1"/>
    <col min="6404" max="6404" width="22.140625" customWidth="1"/>
    <col min="6405" max="6405" width="19.85546875" customWidth="1"/>
    <col min="6406" max="6406" width="18.85546875" customWidth="1"/>
    <col min="6407" max="6407" width="17.42578125" customWidth="1"/>
    <col min="6408" max="6408" width="18" customWidth="1"/>
    <col min="6409" max="6410" width="18.28515625" customWidth="1"/>
    <col min="6411" max="6414" width="16.7109375" customWidth="1"/>
    <col min="6415" max="6415" width="26.140625" customWidth="1"/>
    <col min="6416" max="6416" width="27.140625" customWidth="1"/>
    <col min="6417" max="6443" width="11.42578125" customWidth="1"/>
    <col min="6657" max="6657" width="24.7109375" customWidth="1"/>
    <col min="6658" max="6658" width="21.7109375" customWidth="1"/>
    <col min="6659" max="6659" width="20.85546875" customWidth="1"/>
    <col min="6660" max="6660" width="22.140625" customWidth="1"/>
    <col min="6661" max="6661" width="19.85546875" customWidth="1"/>
    <col min="6662" max="6662" width="18.85546875" customWidth="1"/>
    <col min="6663" max="6663" width="17.42578125" customWidth="1"/>
    <col min="6664" max="6664" width="18" customWidth="1"/>
    <col min="6665" max="6666" width="18.28515625" customWidth="1"/>
    <col min="6667" max="6670" width="16.7109375" customWidth="1"/>
    <col min="6671" max="6671" width="26.140625" customWidth="1"/>
    <col min="6672" max="6672" width="27.140625" customWidth="1"/>
    <col min="6673" max="6699" width="11.42578125" customWidth="1"/>
    <col min="6913" max="6913" width="24.7109375" customWidth="1"/>
    <col min="6914" max="6914" width="21.7109375" customWidth="1"/>
    <col min="6915" max="6915" width="20.85546875" customWidth="1"/>
    <col min="6916" max="6916" width="22.140625" customWidth="1"/>
    <col min="6917" max="6917" width="19.85546875" customWidth="1"/>
    <col min="6918" max="6918" width="18.85546875" customWidth="1"/>
    <col min="6919" max="6919" width="17.42578125" customWidth="1"/>
    <col min="6920" max="6920" width="18" customWidth="1"/>
    <col min="6921" max="6922" width="18.28515625" customWidth="1"/>
    <col min="6923" max="6926" width="16.7109375" customWidth="1"/>
    <col min="6927" max="6927" width="26.140625" customWidth="1"/>
    <col min="6928" max="6928" width="27.140625" customWidth="1"/>
    <col min="6929" max="6955" width="11.42578125" customWidth="1"/>
    <col min="7169" max="7169" width="24.7109375" customWidth="1"/>
    <col min="7170" max="7170" width="21.7109375" customWidth="1"/>
    <col min="7171" max="7171" width="20.85546875" customWidth="1"/>
    <col min="7172" max="7172" width="22.140625" customWidth="1"/>
    <col min="7173" max="7173" width="19.85546875" customWidth="1"/>
    <col min="7174" max="7174" width="18.85546875" customWidth="1"/>
    <col min="7175" max="7175" width="17.42578125" customWidth="1"/>
    <col min="7176" max="7176" width="18" customWidth="1"/>
    <col min="7177" max="7178" width="18.28515625" customWidth="1"/>
    <col min="7179" max="7182" width="16.7109375" customWidth="1"/>
    <col min="7183" max="7183" width="26.140625" customWidth="1"/>
    <col min="7184" max="7184" width="27.140625" customWidth="1"/>
    <col min="7185" max="7211" width="11.42578125" customWidth="1"/>
    <col min="7425" max="7425" width="24.7109375" customWidth="1"/>
    <col min="7426" max="7426" width="21.7109375" customWidth="1"/>
    <col min="7427" max="7427" width="20.85546875" customWidth="1"/>
    <col min="7428" max="7428" width="22.140625" customWidth="1"/>
    <col min="7429" max="7429" width="19.85546875" customWidth="1"/>
    <col min="7430" max="7430" width="18.85546875" customWidth="1"/>
    <col min="7431" max="7431" width="17.42578125" customWidth="1"/>
    <col min="7432" max="7432" width="18" customWidth="1"/>
    <col min="7433" max="7434" width="18.28515625" customWidth="1"/>
    <col min="7435" max="7438" width="16.7109375" customWidth="1"/>
    <col min="7439" max="7439" width="26.140625" customWidth="1"/>
    <col min="7440" max="7440" width="27.140625" customWidth="1"/>
    <col min="7441" max="7467" width="11.42578125" customWidth="1"/>
    <col min="7681" max="7681" width="24.7109375" customWidth="1"/>
    <col min="7682" max="7682" width="21.7109375" customWidth="1"/>
    <col min="7683" max="7683" width="20.85546875" customWidth="1"/>
    <col min="7684" max="7684" width="22.140625" customWidth="1"/>
    <col min="7685" max="7685" width="19.85546875" customWidth="1"/>
    <col min="7686" max="7686" width="18.85546875" customWidth="1"/>
    <col min="7687" max="7687" width="17.42578125" customWidth="1"/>
    <col min="7688" max="7688" width="18" customWidth="1"/>
    <col min="7689" max="7690" width="18.28515625" customWidth="1"/>
    <col min="7691" max="7694" width="16.7109375" customWidth="1"/>
    <col min="7695" max="7695" width="26.140625" customWidth="1"/>
    <col min="7696" max="7696" width="27.140625" customWidth="1"/>
    <col min="7697" max="7723" width="11.42578125" customWidth="1"/>
    <col min="7937" max="7937" width="24.7109375" customWidth="1"/>
    <col min="7938" max="7938" width="21.7109375" customWidth="1"/>
    <col min="7939" max="7939" width="20.85546875" customWidth="1"/>
    <col min="7940" max="7940" width="22.140625" customWidth="1"/>
    <col min="7941" max="7941" width="19.85546875" customWidth="1"/>
    <col min="7942" max="7942" width="18.85546875" customWidth="1"/>
    <col min="7943" max="7943" width="17.42578125" customWidth="1"/>
    <col min="7944" max="7944" width="18" customWidth="1"/>
    <col min="7945" max="7946" width="18.28515625" customWidth="1"/>
    <col min="7947" max="7950" width="16.7109375" customWidth="1"/>
    <col min="7951" max="7951" width="26.140625" customWidth="1"/>
    <col min="7952" max="7952" width="27.140625" customWidth="1"/>
    <col min="7953" max="7979" width="11.42578125" customWidth="1"/>
    <col min="8193" max="8193" width="24.7109375" customWidth="1"/>
    <col min="8194" max="8194" width="21.7109375" customWidth="1"/>
    <col min="8195" max="8195" width="20.85546875" customWidth="1"/>
    <col min="8196" max="8196" width="22.140625" customWidth="1"/>
    <col min="8197" max="8197" width="19.85546875" customWidth="1"/>
    <col min="8198" max="8198" width="18.85546875" customWidth="1"/>
    <col min="8199" max="8199" width="17.42578125" customWidth="1"/>
    <col min="8200" max="8200" width="18" customWidth="1"/>
    <col min="8201" max="8202" width="18.28515625" customWidth="1"/>
    <col min="8203" max="8206" width="16.7109375" customWidth="1"/>
    <col min="8207" max="8207" width="26.140625" customWidth="1"/>
    <col min="8208" max="8208" width="27.140625" customWidth="1"/>
    <col min="8209" max="8235" width="11.42578125" customWidth="1"/>
    <col min="8449" max="8449" width="24.7109375" customWidth="1"/>
    <col min="8450" max="8450" width="21.7109375" customWidth="1"/>
    <col min="8451" max="8451" width="20.85546875" customWidth="1"/>
    <col min="8452" max="8452" width="22.140625" customWidth="1"/>
    <col min="8453" max="8453" width="19.85546875" customWidth="1"/>
    <col min="8454" max="8454" width="18.85546875" customWidth="1"/>
    <col min="8455" max="8455" width="17.42578125" customWidth="1"/>
    <col min="8456" max="8456" width="18" customWidth="1"/>
    <col min="8457" max="8458" width="18.28515625" customWidth="1"/>
    <col min="8459" max="8462" width="16.7109375" customWidth="1"/>
    <col min="8463" max="8463" width="26.140625" customWidth="1"/>
    <col min="8464" max="8464" width="27.140625" customWidth="1"/>
    <col min="8465" max="8491" width="11.42578125" customWidth="1"/>
    <col min="8705" max="8705" width="24.7109375" customWidth="1"/>
    <col min="8706" max="8706" width="21.7109375" customWidth="1"/>
    <col min="8707" max="8707" width="20.85546875" customWidth="1"/>
    <col min="8708" max="8708" width="22.140625" customWidth="1"/>
    <col min="8709" max="8709" width="19.85546875" customWidth="1"/>
    <col min="8710" max="8710" width="18.85546875" customWidth="1"/>
    <col min="8711" max="8711" width="17.42578125" customWidth="1"/>
    <col min="8712" max="8712" width="18" customWidth="1"/>
    <col min="8713" max="8714" width="18.28515625" customWidth="1"/>
    <col min="8715" max="8718" width="16.7109375" customWidth="1"/>
    <col min="8719" max="8719" width="26.140625" customWidth="1"/>
    <col min="8720" max="8720" width="27.140625" customWidth="1"/>
    <col min="8721" max="8747" width="11.42578125" customWidth="1"/>
    <col min="8961" max="8961" width="24.7109375" customWidth="1"/>
    <col min="8962" max="8962" width="21.7109375" customWidth="1"/>
    <col min="8963" max="8963" width="20.85546875" customWidth="1"/>
    <col min="8964" max="8964" width="22.140625" customWidth="1"/>
    <col min="8965" max="8965" width="19.85546875" customWidth="1"/>
    <col min="8966" max="8966" width="18.85546875" customWidth="1"/>
    <col min="8967" max="8967" width="17.42578125" customWidth="1"/>
    <col min="8968" max="8968" width="18" customWidth="1"/>
    <col min="8969" max="8970" width="18.28515625" customWidth="1"/>
    <col min="8971" max="8974" width="16.7109375" customWidth="1"/>
    <col min="8975" max="8975" width="26.140625" customWidth="1"/>
    <col min="8976" max="8976" width="27.140625" customWidth="1"/>
    <col min="8977" max="9003" width="11.42578125" customWidth="1"/>
    <col min="9217" max="9217" width="24.7109375" customWidth="1"/>
    <col min="9218" max="9218" width="21.7109375" customWidth="1"/>
    <col min="9219" max="9219" width="20.85546875" customWidth="1"/>
    <col min="9220" max="9220" width="22.140625" customWidth="1"/>
    <col min="9221" max="9221" width="19.85546875" customWidth="1"/>
    <col min="9222" max="9222" width="18.85546875" customWidth="1"/>
    <col min="9223" max="9223" width="17.42578125" customWidth="1"/>
    <col min="9224" max="9224" width="18" customWidth="1"/>
    <col min="9225" max="9226" width="18.28515625" customWidth="1"/>
    <col min="9227" max="9230" width="16.7109375" customWidth="1"/>
    <col min="9231" max="9231" width="26.140625" customWidth="1"/>
    <col min="9232" max="9232" width="27.140625" customWidth="1"/>
    <col min="9233" max="9259" width="11.42578125" customWidth="1"/>
    <col min="9473" max="9473" width="24.7109375" customWidth="1"/>
    <col min="9474" max="9474" width="21.7109375" customWidth="1"/>
    <col min="9475" max="9475" width="20.85546875" customWidth="1"/>
    <col min="9476" max="9476" width="22.140625" customWidth="1"/>
    <col min="9477" max="9477" width="19.85546875" customWidth="1"/>
    <col min="9478" max="9478" width="18.85546875" customWidth="1"/>
    <col min="9479" max="9479" width="17.42578125" customWidth="1"/>
    <col min="9480" max="9480" width="18" customWidth="1"/>
    <col min="9481" max="9482" width="18.28515625" customWidth="1"/>
    <col min="9483" max="9486" width="16.7109375" customWidth="1"/>
    <col min="9487" max="9487" width="26.140625" customWidth="1"/>
    <col min="9488" max="9488" width="27.140625" customWidth="1"/>
    <col min="9489" max="9515" width="11.42578125" customWidth="1"/>
    <col min="9729" max="9729" width="24.7109375" customWidth="1"/>
    <col min="9730" max="9730" width="21.7109375" customWidth="1"/>
    <col min="9731" max="9731" width="20.85546875" customWidth="1"/>
    <col min="9732" max="9732" width="22.140625" customWidth="1"/>
    <col min="9733" max="9733" width="19.85546875" customWidth="1"/>
    <col min="9734" max="9734" width="18.85546875" customWidth="1"/>
    <col min="9735" max="9735" width="17.42578125" customWidth="1"/>
    <col min="9736" max="9736" width="18" customWidth="1"/>
    <col min="9737" max="9738" width="18.28515625" customWidth="1"/>
    <col min="9739" max="9742" width="16.7109375" customWidth="1"/>
    <col min="9743" max="9743" width="26.140625" customWidth="1"/>
    <col min="9744" max="9744" width="27.140625" customWidth="1"/>
    <col min="9745" max="9771" width="11.42578125" customWidth="1"/>
    <col min="9985" max="9985" width="24.7109375" customWidth="1"/>
    <col min="9986" max="9986" width="21.7109375" customWidth="1"/>
    <col min="9987" max="9987" width="20.85546875" customWidth="1"/>
    <col min="9988" max="9988" width="22.140625" customWidth="1"/>
    <col min="9989" max="9989" width="19.85546875" customWidth="1"/>
    <col min="9990" max="9990" width="18.85546875" customWidth="1"/>
    <col min="9991" max="9991" width="17.42578125" customWidth="1"/>
    <col min="9992" max="9992" width="18" customWidth="1"/>
    <col min="9993" max="9994" width="18.28515625" customWidth="1"/>
    <col min="9995" max="9998" width="16.7109375" customWidth="1"/>
    <col min="9999" max="9999" width="26.140625" customWidth="1"/>
    <col min="10000" max="10000" width="27.140625" customWidth="1"/>
    <col min="10001" max="10027" width="11.42578125" customWidth="1"/>
    <col min="10241" max="10241" width="24.7109375" customWidth="1"/>
    <col min="10242" max="10242" width="21.7109375" customWidth="1"/>
    <col min="10243" max="10243" width="20.85546875" customWidth="1"/>
    <col min="10244" max="10244" width="22.140625" customWidth="1"/>
    <col min="10245" max="10245" width="19.85546875" customWidth="1"/>
    <col min="10246" max="10246" width="18.85546875" customWidth="1"/>
    <col min="10247" max="10247" width="17.42578125" customWidth="1"/>
    <col min="10248" max="10248" width="18" customWidth="1"/>
    <col min="10249" max="10250" width="18.28515625" customWidth="1"/>
    <col min="10251" max="10254" width="16.7109375" customWidth="1"/>
    <col min="10255" max="10255" width="26.140625" customWidth="1"/>
    <col min="10256" max="10256" width="27.140625" customWidth="1"/>
    <col min="10257" max="10283" width="11.42578125" customWidth="1"/>
    <col min="10497" max="10497" width="24.7109375" customWidth="1"/>
    <col min="10498" max="10498" width="21.7109375" customWidth="1"/>
    <col min="10499" max="10499" width="20.85546875" customWidth="1"/>
    <col min="10500" max="10500" width="22.140625" customWidth="1"/>
    <col min="10501" max="10501" width="19.85546875" customWidth="1"/>
    <col min="10502" max="10502" width="18.85546875" customWidth="1"/>
    <col min="10503" max="10503" width="17.42578125" customWidth="1"/>
    <col min="10504" max="10504" width="18" customWidth="1"/>
    <col min="10505" max="10506" width="18.28515625" customWidth="1"/>
    <col min="10507" max="10510" width="16.7109375" customWidth="1"/>
    <col min="10511" max="10511" width="26.140625" customWidth="1"/>
    <col min="10512" max="10512" width="27.140625" customWidth="1"/>
    <col min="10513" max="10539" width="11.42578125" customWidth="1"/>
    <col min="10753" max="10753" width="24.7109375" customWidth="1"/>
    <col min="10754" max="10754" width="21.7109375" customWidth="1"/>
    <col min="10755" max="10755" width="20.85546875" customWidth="1"/>
    <col min="10756" max="10756" width="22.140625" customWidth="1"/>
    <col min="10757" max="10757" width="19.85546875" customWidth="1"/>
    <col min="10758" max="10758" width="18.85546875" customWidth="1"/>
    <col min="10759" max="10759" width="17.42578125" customWidth="1"/>
    <col min="10760" max="10760" width="18" customWidth="1"/>
    <col min="10761" max="10762" width="18.28515625" customWidth="1"/>
    <col min="10763" max="10766" width="16.7109375" customWidth="1"/>
    <col min="10767" max="10767" width="26.140625" customWidth="1"/>
    <col min="10768" max="10768" width="27.140625" customWidth="1"/>
    <col min="10769" max="10795" width="11.42578125" customWidth="1"/>
    <col min="11009" max="11009" width="24.7109375" customWidth="1"/>
    <col min="11010" max="11010" width="21.7109375" customWidth="1"/>
    <col min="11011" max="11011" width="20.85546875" customWidth="1"/>
    <col min="11012" max="11012" width="22.140625" customWidth="1"/>
    <col min="11013" max="11013" width="19.85546875" customWidth="1"/>
    <col min="11014" max="11014" width="18.85546875" customWidth="1"/>
    <col min="11015" max="11015" width="17.42578125" customWidth="1"/>
    <col min="11016" max="11016" width="18" customWidth="1"/>
    <col min="11017" max="11018" width="18.28515625" customWidth="1"/>
    <col min="11019" max="11022" width="16.7109375" customWidth="1"/>
    <col min="11023" max="11023" width="26.140625" customWidth="1"/>
    <col min="11024" max="11024" width="27.140625" customWidth="1"/>
    <col min="11025" max="11051" width="11.42578125" customWidth="1"/>
    <col min="11265" max="11265" width="24.7109375" customWidth="1"/>
    <col min="11266" max="11266" width="21.7109375" customWidth="1"/>
    <col min="11267" max="11267" width="20.85546875" customWidth="1"/>
    <col min="11268" max="11268" width="22.140625" customWidth="1"/>
    <col min="11269" max="11269" width="19.85546875" customWidth="1"/>
    <col min="11270" max="11270" width="18.85546875" customWidth="1"/>
    <col min="11271" max="11271" width="17.42578125" customWidth="1"/>
    <col min="11272" max="11272" width="18" customWidth="1"/>
    <col min="11273" max="11274" width="18.28515625" customWidth="1"/>
    <col min="11275" max="11278" width="16.7109375" customWidth="1"/>
    <col min="11279" max="11279" width="26.140625" customWidth="1"/>
    <col min="11280" max="11280" width="27.140625" customWidth="1"/>
    <col min="11281" max="11307" width="11.42578125" customWidth="1"/>
    <col min="11521" max="11521" width="24.7109375" customWidth="1"/>
    <col min="11522" max="11522" width="21.7109375" customWidth="1"/>
    <col min="11523" max="11523" width="20.85546875" customWidth="1"/>
    <col min="11524" max="11524" width="22.140625" customWidth="1"/>
    <col min="11525" max="11525" width="19.85546875" customWidth="1"/>
    <col min="11526" max="11526" width="18.85546875" customWidth="1"/>
    <col min="11527" max="11527" width="17.42578125" customWidth="1"/>
    <col min="11528" max="11528" width="18" customWidth="1"/>
    <col min="11529" max="11530" width="18.28515625" customWidth="1"/>
    <col min="11531" max="11534" width="16.7109375" customWidth="1"/>
    <col min="11535" max="11535" width="26.140625" customWidth="1"/>
    <col min="11536" max="11536" width="27.140625" customWidth="1"/>
    <col min="11537" max="11563" width="11.42578125" customWidth="1"/>
    <col min="11777" max="11777" width="24.7109375" customWidth="1"/>
    <col min="11778" max="11778" width="21.7109375" customWidth="1"/>
    <col min="11779" max="11779" width="20.85546875" customWidth="1"/>
    <col min="11780" max="11780" width="22.140625" customWidth="1"/>
    <col min="11781" max="11781" width="19.85546875" customWidth="1"/>
    <col min="11782" max="11782" width="18.85546875" customWidth="1"/>
    <col min="11783" max="11783" width="17.42578125" customWidth="1"/>
    <col min="11784" max="11784" width="18" customWidth="1"/>
    <col min="11785" max="11786" width="18.28515625" customWidth="1"/>
    <col min="11787" max="11790" width="16.7109375" customWidth="1"/>
    <col min="11791" max="11791" width="26.140625" customWidth="1"/>
    <col min="11792" max="11792" width="27.140625" customWidth="1"/>
    <col min="11793" max="11819" width="11.42578125" customWidth="1"/>
    <col min="12033" max="12033" width="24.7109375" customWidth="1"/>
    <col min="12034" max="12034" width="21.7109375" customWidth="1"/>
    <col min="12035" max="12035" width="20.85546875" customWidth="1"/>
    <col min="12036" max="12036" width="22.140625" customWidth="1"/>
    <col min="12037" max="12037" width="19.85546875" customWidth="1"/>
    <col min="12038" max="12038" width="18.85546875" customWidth="1"/>
    <col min="12039" max="12039" width="17.42578125" customWidth="1"/>
    <col min="12040" max="12040" width="18" customWidth="1"/>
    <col min="12041" max="12042" width="18.28515625" customWidth="1"/>
    <col min="12043" max="12046" width="16.7109375" customWidth="1"/>
    <col min="12047" max="12047" width="26.140625" customWidth="1"/>
    <col min="12048" max="12048" width="27.140625" customWidth="1"/>
    <col min="12049" max="12075" width="11.42578125" customWidth="1"/>
    <col min="12289" max="12289" width="24.7109375" customWidth="1"/>
    <col min="12290" max="12290" width="21.7109375" customWidth="1"/>
    <col min="12291" max="12291" width="20.85546875" customWidth="1"/>
    <col min="12292" max="12292" width="22.140625" customWidth="1"/>
    <col min="12293" max="12293" width="19.85546875" customWidth="1"/>
    <col min="12294" max="12294" width="18.85546875" customWidth="1"/>
    <col min="12295" max="12295" width="17.42578125" customWidth="1"/>
    <col min="12296" max="12296" width="18" customWidth="1"/>
    <col min="12297" max="12298" width="18.28515625" customWidth="1"/>
    <col min="12299" max="12302" width="16.7109375" customWidth="1"/>
    <col min="12303" max="12303" width="26.140625" customWidth="1"/>
    <col min="12304" max="12304" width="27.140625" customWidth="1"/>
    <col min="12305" max="12331" width="11.42578125" customWidth="1"/>
    <col min="12545" max="12545" width="24.7109375" customWidth="1"/>
    <col min="12546" max="12546" width="21.7109375" customWidth="1"/>
    <col min="12547" max="12547" width="20.85546875" customWidth="1"/>
    <col min="12548" max="12548" width="22.140625" customWidth="1"/>
    <col min="12549" max="12549" width="19.85546875" customWidth="1"/>
    <col min="12550" max="12550" width="18.85546875" customWidth="1"/>
    <col min="12551" max="12551" width="17.42578125" customWidth="1"/>
    <col min="12552" max="12552" width="18" customWidth="1"/>
    <col min="12553" max="12554" width="18.28515625" customWidth="1"/>
    <col min="12555" max="12558" width="16.7109375" customWidth="1"/>
    <col min="12559" max="12559" width="26.140625" customWidth="1"/>
    <col min="12560" max="12560" width="27.140625" customWidth="1"/>
    <col min="12561" max="12587" width="11.42578125" customWidth="1"/>
    <col min="12801" max="12801" width="24.7109375" customWidth="1"/>
    <col min="12802" max="12802" width="21.7109375" customWidth="1"/>
    <col min="12803" max="12803" width="20.85546875" customWidth="1"/>
    <col min="12804" max="12804" width="22.140625" customWidth="1"/>
    <col min="12805" max="12805" width="19.85546875" customWidth="1"/>
    <col min="12806" max="12806" width="18.85546875" customWidth="1"/>
    <col min="12807" max="12807" width="17.42578125" customWidth="1"/>
    <col min="12808" max="12808" width="18" customWidth="1"/>
    <col min="12809" max="12810" width="18.28515625" customWidth="1"/>
    <col min="12811" max="12814" width="16.7109375" customWidth="1"/>
    <col min="12815" max="12815" width="26.140625" customWidth="1"/>
    <col min="12816" max="12816" width="27.140625" customWidth="1"/>
    <col min="12817" max="12843" width="11.42578125" customWidth="1"/>
    <col min="13057" max="13057" width="24.7109375" customWidth="1"/>
    <col min="13058" max="13058" width="21.7109375" customWidth="1"/>
    <col min="13059" max="13059" width="20.85546875" customWidth="1"/>
    <col min="13060" max="13060" width="22.140625" customWidth="1"/>
    <col min="13061" max="13061" width="19.85546875" customWidth="1"/>
    <col min="13062" max="13062" width="18.85546875" customWidth="1"/>
    <col min="13063" max="13063" width="17.42578125" customWidth="1"/>
    <col min="13064" max="13064" width="18" customWidth="1"/>
    <col min="13065" max="13066" width="18.28515625" customWidth="1"/>
    <col min="13067" max="13070" width="16.7109375" customWidth="1"/>
    <col min="13071" max="13071" width="26.140625" customWidth="1"/>
    <col min="13072" max="13072" width="27.140625" customWidth="1"/>
    <col min="13073" max="13099" width="11.42578125" customWidth="1"/>
    <col min="13313" max="13313" width="24.7109375" customWidth="1"/>
    <col min="13314" max="13314" width="21.7109375" customWidth="1"/>
    <col min="13315" max="13315" width="20.85546875" customWidth="1"/>
    <col min="13316" max="13316" width="22.140625" customWidth="1"/>
    <col min="13317" max="13317" width="19.85546875" customWidth="1"/>
    <col min="13318" max="13318" width="18.85546875" customWidth="1"/>
    <col min="13319" max="13319" width="17.42578125" customWidth="1"/>
    <col min="13320" max="13320" width="18" customWidth="1"/>
    <col min="13321" max="13322" width="18.28515625" customWidth="1"/>
    <col min="13323" max="13326" width="16.7109375" customWidth="1"/>
    <col min="13327" max="13327" width="26.140625" customWidth="1"/>
    <col min="13328" max="13328" width="27.140625" customWidth="1"/>
    <col min="13329" max="13355" width="11.42578125" customWidth="1"/>
    <col min="13569" max="13569" width="24.7109375" customWidth="1"/>
    <col min="13570" max="13570" width="21.7109375" customWidth="1"/>
    <col min="13571" max="13571" width="20.85546875" customWidth="1"/>
    <col min="13572" max="13572" width="22.140625" customWidth="1"/>
    <col min="13573" max="13573" width="19.85546875" customWidth="1"/>
    <col min="13574" max="13574" width="18.85546875" customWidth="1"/>
    <col min="13575" max="13575" width="17.42578125" customWidth="1"/>
    <col min="13576" max="13576" width="18" customWidth="1"/>
    <col min="13577" max="13578" width="18.28515625" customWidth="1"/>
    <col min="13579" max="13582" width="16.7109375" customWidth="1"/>
    <col min="13583" max="13583" width="26.140625" customWidth="1"/>
    <col min="13584" max="13584" width="27.140625" customWidth="1"/>
    <col min="13585" max="13611" width="11.42578125" customWidth="1"/>
    <col min="13825" max="13825" width="24.7109375" customWidth="1"/>
    <col min="13826" max="13826" width="21.7109375" customWidth="1"/>
    <col min="13827" max="13827" width="20.85546875" customWidth="1"/>
    <col min="13828" max="13828" width="22.140625" customWidth="1"/>
    <col min="13829" max="13829" width="19.85546875" customWidth="1"/>
    <col min="13830" max="13830" width="18.85546875" customWidth="1"/>
    <col min="13831" max="13831" width="17.42578125" customWidth="1"/>
    <col min="13832" max="13832" width="18" customWidth="1"/>
    <col min="13833" max="13834" width="18.28515625" customWidth="1"/>
    <col min="13835" max="13838" width="16.7109375" customWidth="1"/>
    <col min="13839" max="13839" width="26.140625" customWidth="1"/>
    <col min="13840" max="13840" width="27.140625" customWidth="1"/>
    <col min="13841" max="13867" width="11.42578125" customWidth="1"/>
    <col min="14081" max="14081" width="24.7109375" customWidth="1"/>
    <col min="14082" max="14082" width="21.7109375" customWidth="1"/>
    <col min="14083" max="14083" width="20.85546875" customWidth="1"/>
    <col min="14084" max="14084" width="22.140625" customWidth="1"/>
    <col min="14085" max="14085" width="19.85546875" customWidth="1"/>
    <col min="14086" max="14086" width="18.85546875" customWidth="1"/>
    <col min="14087" max="14087" width="17.42578125" customWidth="1"/>
    <col min="14088" max="14088" width="18" customWidth="1"/>
    <col min="14089" max="14090" width="18.28515625" customWidth="1"/>
    <col min="14091" max="14094" width="16.7109375" customWidth="1"/>
    <col min="14095" max="14095" width="26.140625" customWidth="1"/>
    <col min="14096" max="14096" width="27.140625" customWidth="1"/>
    <col min="14097" max="14123" width="11.42578125" customWidth="1"/>
    <col min="14337" max="14337" width="24.7109375" customWidth="1"/>
    <col min="14338" max="14338" width="21.7109375" customWidth="1"/>
    <col min="14339" max="14339" width="20.85546875" customWidth="1"/>
    <col min="14340" max="14340" width="22.140625" customWidth="1"/>
    <col min="14341" max="14341" width="19.85546875" customWidth="1"/>
    <col min="14342" max="14342" width="18.85546875" customWidth="1"/>
    <col min="14343" max="14343" width="17.42578125" customWidth="1"/>
    <col min="14344" max="14344" width="18" customWidth="1"/>
    <col min="14345" max="14346" width="18.28515625" customWidth="1"/>
    <col min="14347" max="14350" width="16.7109375" customWidth="1"/>
    <col min="14351" max="14351" width="26.140625" customWidth="1"/>
    <col min="14352" max="14352" width="27.140625" customWidth="1"/>
    <col min="14353" max="14379" width="11.42578125" customWidth="1"/>
    <col min="14593" max="14593" width="24.7109375" customWidth="1"/>
    <col min="14594" max="14594" width="21.7109375" customWidth="1"/>
    <col min="14595" max="14595" width="20.85546875" customWidth="1"/>
    <col min="14596" max="14596" width="22.140625" customWidth="1"/>
    <col min="14597" max="14597" width="19.85546875" customWidth="1"/>
    <col min="14598" max="14598" width="18.85546875" customWidth="1"/>
    <col min="14599" max="14599" width="17.42578125" customWidth="1"/>
    <col min="14600" max="14600" width="18" customWidth="1"/>
    <col min="14601" max="14602" width="18.28515625" customWidth="1"/>
    <col min="14603" max="14606" width="16.7109375" customWidth="1"/>
    <col min="14607" max="14607" width="26.140625" customWidth="1"/>
    <col min="14608" max="14608" width="27.140625" customWidth="1"/>
    <col min="14609" max="14635" width="11.42578125" customWidth="1"/>
    <col min="14849" max="14849" width="24.7109375" customWidth="1"/>
    <col min="14850" max="14850" width="21.7109375" customWidth="1"/>
    <col min="14851" max="14851" width="20.85546875" customWidth="1"/>
    <col min="14852" max="14852" width="22.140625" customWidth="1"/>
    <col min="14853" max="14853" width="19.85546875" customWidth="1"/>
    <col min="14854" max="14854" width="18.85546875" customWidth="1"/>
    <col min="14855" max="14855" width="17.42578125" customWidth="1"/>
    <col min="14856" max="14856" width="18" customWidth="1"/>
    <col min="14857" max="14858" width="18.28515625" customWidth="1"/>
    <col min="14859" max="14862" width="16.7109375" customWidth="1"/>
    <col min="14863" max="14863" width="26.140625" customWidth="1"/>
    <col min="14864" max="14864" width="27.140625" customWidth="1"/>
    <col min="14865" max="14891" width="11.42578125" customWidth="1"/>
    <col min="15105" max="15105" width="24.7109375" customWidth="1"/>
    <col min="15106" max="15106" width="21.7109375" customWidth="1"/>
    <col min="15107" max="15107" width="20.85546875" customWidth="1"/>
    <col min="15108" max="15108" width="22.140625" customWidth="1"/>
    <col min="15109" max="15109" width="19.85546875" customWidth="1"/>
    <col min="15110" max="15110" width="18.85546875" customWidth="1"/>
    <col min="15111" max="15111" width="17.42578125" customWidth="1"/>
    <col min="15112" max="15112" width="18" customWidth="1"/>
    <col min="15113" max="15114" width="18.28515625" customWidth="1"/>
    <col min="15115" max="15118" width="16.7109375" customWidth="1"/>
    <col min="15119" max="15119" width="26.140625" customWidth="1"/>
    <col min="15120" max="15120" width="27.140625" customWidth="1"/>
    <col min="15121" max="15147" width="11.42578125" customWidth="1"/>
    <col min="15361" max="15361" width="24.7109375" customWidth="1"/>
    <col min="15362" max="15362" width="21.7109375" customWidth="1"/>
    <col min="15363" max="15363" width="20.85546875" customWidth="1"/>
    <col min="15364" max="15364" width="22.140625" customWidth="1"/>
    <col min="15365" max="15365" width="19.85546875" customWidth="1"/>
    <col min="15366" max="15366" width="18.85546875" customWidth="1"/>
    <col min="15367" max="15367" width="17.42578125" customWidth="1"/>
    <col min="15368" max="15368" width="18" customWidth="1"/>
    <col min="15369" max="15370" width="18.28515625" customWidth="1"/>
    <col min="15371" max="15374" width="16.7109375" customWidth="1"/>
    <col min="15375" max="15375" width="26.140625" customWidth="1"/>
    <col min="15376" max="15376" width="27.140625" customWidth="1"/>
    <col min="15377" max="15403" width="11.42578125" customWidth="1"/>
    <col min="15617" max="15617" width="24.7109375" customWidth="1"/>
    <col min="15618" max="15618" width="21.7109375" customWidth="1"/>
    <col min="15619" max="15619" width="20.85546875" customWidth="1"/>
    <col min="15620" max="15620" width="22.140625" customWidth="1"/>
    <col min="15621" max="15621" width="19.85546875" customWidth="1"/>
    <col min="15622" max="15622" width="18.85546875" customWidth="1"/>
    <col min="15623" max="15623" width="17.42578125" customWidth="1"/>
    <col min="15624" max="15624" width="18" customWidth="1"/>
    <col min="15625" max="15626" width="18.28515625" customWidth="1"/>
    <col min="15627" max="15630" width="16.7109375" customWidth="1"/>
    <col min="15631" max="15631" width="26.140625" customWidth="1"/>
    <col min="15632" max="15632" width="27.140625" customWidth="1"/>
    <col min="15633" max="15659" width="11.42578125" customWidth="1"/>
    <col min="15873" max="15873" width="24.7109375" customWidth="1"/>
    <col min="15874" max="15874" width="21.7109375" customWidth="1"/>
    <col min="15875" max="15875" width="20.85546875" customWidth="1"/>
    <col min="15876" max="15876" width="22.140625" customWidth="1"/>
    <col min="15877" max="15877" width="19.85546875" customWidth="1"/>
    <col min="15878" max="15878" width="18.85546875" customWidth="1"/>
    <col min="15879" max="15879" width="17.42578125" customWidth="1"/>
    <col min="15880" max="15880" width="18" customWidth="1"/>
    <col min="15881" max="15882" width="18.28515625" customWidth="1"/>
    <col min="15883" max="15886" width="16.7109375" customWidth="1"/>
    <col min="15887" max="15887" width="26.140625" customWidth="1"/>
    <col min="15888" max="15888" width="27.140625" customWidth="1"/>
    <col min="15889" max="15915" width="11.42578125" customWidth="1"/>
    <col min="16129" max="16129" width="24.7109375" customWidth="1"/>
    <col min="16130" max="16130" width="21.7109375" customWidth="1"/>
    <col min="16131" max="16131" width="20.85546875" customWidth="1"/>
    <col min="16132" max="16132" width="22.140625" customWidth="1"/>
    <col min="16133" max="16133" width="19.85546875" customWidth="1"/>
    <col min="16134" max="16134" width="18.85546875" customWidth="1"/>
    <col min="16135" max="16135" width="17.42578125" customWidth="1"/>
    <col min="16136" max="16136" width="18" customWidth="1"/>
    <col min="16137" max="16138" width="18.28515625" customWidth="1"/>
    <col min="16139" max="16142" width="16.7109375" customWidth="1"/>
    <col min="16143" max="16143" width="26.140625" customWidth="1"/>
    <col min="16144" max="16144" width="27.140625" customWidth="1"/>
    <col min="16145" max="16171" width="11.42578125" customWidth="1"/>
  </cols>
  <sheetData>
    <row r="1" spans="1:43" s="2" customFormat="1" ht="39.75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5"/>
      <c r="K3" s="76" t="s">
        <v>3</v>
      </c>
      <c r="L3" s="76"/>
      <c r="M3" s="76"/>
      <c r="N3" s="76"/>
      <c r="O3" s="76"/>
      <c r="P3" s="7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73" t="s">
        <v>4</v>
      </c>
      <c r="B4" s="74"/>
      <c r="C4" s="74"/>
      <c r="D4" s="74"/>
      <c r="E4" s="74"/>
      <c r="F4" s="74"/>
      <c r="G4" s="74"/>
      <c r="H4" s="74"/>
      <c r="I4" s="74"/>
      <c r="J4" s="75"/>
      <c r="K4" s="76" t="s">
        <v>29</v>
      </c>
      <c r="L4" s="76"/>
      <c r="M4" s="76"/>
      <c r="N4" s="76"/>
      <c r="O4" s="76"/>
      <c r="P4" s="7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73" t="s">
        <v>5</v>
      </c>
      <c r="B5" s="74"/>
      <c r="C5" s="74"/>
      <c r="D5" s="74"/>
      <c r="E5" s="74"/>
      <c r="F5" s="74"/>
      <c r="G5" s="74"/>
      <c r="H5" s="74"/>
      <c r="I5" s="74"/>
      <c r="J5" s="75"/>
      <c r="K5" s="76" t="s">
        <v>6</v>
      </c>
      <c r="L5" s="76"/>
      <c r="M5" s="76"/>
      <c r="N5" s="76"/>
      <c r="O5" s="76"/>
      <c r="P5" s="7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78" t="s">
        <v>7</v>
      </c>
      <c r="B6" s="78"/>
      <c r="C6" s="78" t="s">
        <v>8</v>
      </c>
      <c r="D6" s="78"/>
      <c r="E6" s="73" t="s">
        <v>9</v>
      </c>
      <c r="F6" s="74"/>
      <c r="G6" s="74"/>
      <c r="H6" s="75"/>
      <c r="I6" s="73" t="s">
        <v>10</v>
      </c>
      <c r="J6" s="75"/>
      <c r="K6" s="79" t="s">
        <v>11</v>
      </c>
      <c r="L6" s="80"/>
      <c r="M6" s="79" t="s">
        <v>12</v>
      </c>
      <c r="N6" s="81"/>
      <c r="O6" s="81"/>
      <c r="P6" s="8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8" customFormat="1" ht="59.25" customHeight="1" x14ac:dyDescent="0.25">
      <c r="A7" s="140" t="s">
        <v>45</v>
      </c>
      <c r="B7" s="141"/>
      <c r="C7" s="142" t="s">
        <v>46</v>
      </c>
      <c r="D7" s="142"/>
      <c r="E7" s="143" t="s">
        <v>47</v>
      </c>
      <c r="F7" s="144"/>
      <c r="G7" s="144"/>
      <c r="H7" s="145"/>
      <c r="I7" s="146">
        <v>12143.51</v>
      </c>
      <c r="J7" s="146"/>
      <c r="K7" s="147" t="s">
        <v>48</v>
      </c>
      <c r="L7" s="148"/>
      <c r="M7" s="151" t="s">
        <v>55</v>
      </c>
      <c r="N7" s="152"/>
      <c r="O7" s="152"/>
      <c r="P7" s="153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s="8" customFormat="1" ht="56.25" customHeight="1" x14ac:dyDescent="0.25">
      <c r="A8" s="140" t="s">
        <v>49</v>
      </c>
      <c r="B8" s="141"/>
      <c r="C8" s="142" t="s">
        <v>46</v>
      </c>
      <c r="D8" s="142"/>
      <c r="E8" s="143" t="s">
        <v>50</v>
      </c>
      <c r="F8" s="144"/>
      <c r="G8" s="144"/>
      <c r="H8" s="145"/>
      <c r="I8" s="146">
        <v>4670.58</v>
      </c>
      <c r="J8" s="146"/>
      <c r="K8" s="147" t="s">
        <v>48</v>
      </c>
      <c r="L8" s="148"/>
      <c r="M8" s="149" t="s">
        <v>55</v>
      </c>
      <c r="N8" s="150"/>
      <c r="O8" s="150"/>
      <c r="P8" s="150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s="8" customFormat="1" ht="45" customHeight="1" x14ac:dyDescent="0.25">
      <c r="A9" s="62"/>
      <c r="B9" s="63"/>
      <c r="C9" s="64"/>
      <c r="D9" s="64"/>
      <c r="E9" s="65"/>
      <c r="F9" s="66"/>
      <c r="G9" s="66"/>
      <c r="H9" s="67"/>
      <c r="I9" s="68"/>
      <c r="J9" s="68"/>
      <c r="K9" s="69"/>
      <c r="L9" s="70"/>
      <c r="M9" s="61"/>
      <c r="N9" s="61"/>
      <c r="O9" s="61"/>
      <c r="P9" s="61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s="6" customFormat="1" ht="45" customHeight="1" x14ac:dyDescent="0.25">
      <c r="A10" s="48" t="s">
        <v>13</v>
      </c>
      <c r="B10" s="49"/>
      <c r="C10" s="49"/>
      <c r="D10" s="49"/>
      <c r="E10" s="49"/>
      <c r="F10" s="49"/>
      <c r="G10" s="49"/>
      <c r="H10" s="50"/>
      <c r="I10" s="51">
        <v>0</v>
      </c>
      <c r="J10" s="51"/>
      <c r="K10" s="52" t="s">
        <v>14</v>
      </c>
      <c r="L10" s="52"/>
      <c r="M10" s="52"/>
      <c r="N10" s="53" t="s">
        <v>31</v>
      </c>
      <c r="O10" s="123"/>
      <c r="P10" s="123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8" customFormat="1" ht="45" customHeight="1" x14ac:dyDescent="0.25">
      <c r="A11" s="54" t="s">
        <v>15</v>
      </c>
      <c r="B11" s="55"/>
      <c r="C11" s="55"/>
      <c r="D11" s="55"/>
      <c r="E11" s="55"/>
      <c r="F11" s="55"/>
      <c r="G11" s="55"/>
      <c r="H11" s="56"/>
      <c r="I11" s="57">
        <f>SUM(I7:J10)</f>
        <v>16814.09</v>
      </c>
      <c r="J11" s="57"/>
      <c r="K11" s="58" t="s">
        <v>16</v>
      </c>
      <c r="L11" s="59"/>
      <c r="M11" s="59"/>
      <c r="N11" s="59"/>
      <c r="O11" s="59"/>
      <c r="P11" s="60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ht="24.75" customHeight="1" x14ac:dyDescent="0.25">
      <c r="A12" s="33" t="s">
        <v>17</v>
      </c>
      <c r="B12" s="34"/>
      <c r="C12" s="34"/>
      <c r="D12" s="34"/>
      <c r="E12" s="34"/>
      <c r="F12" s="34"/>
      <c r="G12" s="34"/>
      <c r="H12" s="34"/>
      <c r="I12" s="139">
        <v>42766</v>
      </c>
      <c r="J12" s="36"/>
      <c r="K12" s="36"/>
      <c r="L12" s="36"/>
      <c r="M12" s="36"/>
      <c r="N12" s="36"/>
      <c r="O12" s="36"/>
      <c r="P12" s="37"/>
    </row>
    <row r="13" spans="1:43" ht="24.75" customHeight="1" x14ac:dyDescent="0.25">
      <c r="A13" s="33" t="s">
        <v>18</v>
      </c>
      <c r="B13" s="34"/>
      <c r="C13" s="34"/>
      <c r="D13" s="34"/>
      <c r="E13" s="34"/>
      <c r="F13" s="34"/>
      <c r="G13" s="34"/>
      <c r="H13" s="47"/>
      <c r="I13" s="35" t="s">
        <v>42</v>
      </c>
      <c r="J13" s="36"/>
      <c r="K13" s="36"/>
      <c r="L13" s="36"/>
      <c r="M13" s="36"/>
      <c r="N13" s="36"/>
      <c r="O13" s="36"/>
      <c r="P13" s="37"/>
    </row>
    <row r="14" spans="1:43" ht="24.75" customHeight="1" x14ac:dyDescent="0.25">
      <c r="A14" s="33" t="s">
        <v>20</v>
      </c>
      <c r="B14" s="34"/>
      <c r="C14" s="34"/>
      <c r="D14" s="34"/>
      <c r="E14" s="34"/>
      <c r="F14" s="34"/>
      <c r="G14" s="34"/>
      <c r="H14" s="34"/>
      <c r="I14" s="35" t="s">
        <v>43</v>
      </c>
      <c r="J14" s="36"/>
      <c r="K14" s="36"/>
      <c r="L14" s="36"/>
      <c r="M14" s="36"/>
      <c r="N14" s="36"/>
      <c r="O14" s="36"/>
      <c r="P14" s="37"/>
    </row>
    <row r="15" spans="1:43" ht="24.75" customHeight="1" x14ac:dyDescent="0.25">
      <c r="A15" s="33" t="s">
        <v>22</v>
      </c>
      <c r="B15" s="34"/>
      <c r="C15" s="34"/>
      <c r="D15" s="34"/>
      <c r="E15" s="34"/>
      <c r="F15" s="34"/>
      <c r="G15" s="34"/>
      <c r="H15" s="34"/>
      <c r="I15" s="35" t="s">
        <v>72</v>
      </c>
      <c r="J15" s="36"/>
      <c r="K15" s="36"/>
      <c r="L15" s="36"/>
      <c r="M15" s="36"/>
      <c r="N15" s="36"/>
      <c r="O15" s="36"/>
      <c r="P15" s="37"/>
    </row>
    <row r="16" spans="1:43" ht="24.75" customHeight="1" x14ac:dyDescent="0.25">
      <c r="A16" s="33" t="s">
        <v>24</v>
      </c>
      <c r="B16" s="34"/>
      <c r="C16" s="34"/>
      <c r="D16" s="34"/>
      <c r="E16" s="34"/>
      <c r="F16" s="34"/>
      <c r="G16" s="34"/>
      <c r="H16" s="34"/>
      <c r="I16" s="38" t="s">
        <v>71</v>
      </c>
      <c r="J16" s="39"/>
      <c r="K16" s="39"/>
      <c r="L16" s="39"/>
      <c r="M16" s="39"/>
      <c r="N16" s="39"/>
      <c r="O16" s="39"/>
      <c r="P16" s="40"/>
    </row>
    <row r="17" spans="1:16" customFormat="1" ht="15" x14ac:dyDescent="0.25">
      <c r="A17" s="33" t="s">
        <v>26</v>
      </c>
      <c r="B17" s="34"/>
      <c r="C17" s="34"/>
      <c r="D17" s="34"/>
      <c r="E17" s="34"/>
      <c r="F17" s="34"/>
      <c r="G17" s="34"/>
      <c r="H17" s="34"/>
      <c r="I17" s="35" t="s">
        <v>44</v>
      </c>
      <c r="J17" s="36"/>
      <c r="K17" s="36"/>
      <c r="L17" s="36"/>
      <c r="M17" s="36"/>
      <c r="N17" s="36"/>
      <c r="O17" s="36"/>
      <c r="P17" s="37"/>
    </row>
    <row r="18" spans="1:16" s="11" customFormat="1" x14ac:dyDescent="0.25">
      <c r="A18" s="9"/>
      <c r="B18" s="10"/>
    </row>
    <row r="19" spans="1:16" s="14" customFormat="1" ht="15.75" x14ac:dyDescent="0.25">
      <c r="A19" s="12"/>
      <c r="B19" s="13"/>
    </row>
    <row r="20" spans="1:16" s="14" customFormat="1" ht="15.75" x14ac:dyDescent="0.25">
      <c r="B20" s="13"/>
    </row>
    <row r="21" spans="1:16" s="14" customFormat="1" ht="15.75" x14ac:dyDescent="0.25">
      <c r="B21" s="13"/>
    </row>
    <row r="22" spans="1:16" s="14" customFormat="1" ht="15.75" x14ac:dyDescent="0.25">
      <c r="B22" s="13"/>
    </row>
    <row r="23" spans="1:16" s="14" customFormat="1" ht="15" x14ac:dyDescent="0.2">
      <c r="B23" s="15"/>
    </row>
    <row r="24" spans="1:16" s="14" customFormat="1" ht="15.75" x14ac:dyDescent="0.25">
      <c r="B24" s="13"/>
    </row>
    <row r="25" spans="1:16" s="14" customFormat="1" ht="15.75" x14ac:dyDescent="0.25">
      <c r="B25" s="13"/>
    </row>
    <row r="26" spans="1:16" s="14" customFormat="1" ht="15.75" x14ac:dyDescent="0.25">
      <c r="B26" s="13"/>
    </row>
    <row r="27" spans="1:16" s="14" customFormat="1" ht="15.75" x14ac:dyDescent="0.25">
      <c r="B27" s="13"/>
    </row>
    <row r="28" spans="1:16" s="14" customFormat="1" ht="15.75" x14ac:dyDescent="0.25">
      <c r="B28" s="13"/>
    </row>
    <row r="29" spans="1:16" s="14" customFormat="1" ht="15.75" x14ac:dyDescent="0.25">
      <c r="B29" s="13"/>
    </row>
    <row r="30" spans="1:16" s="14" customFormat="1" ht="15.75" x14ac:dyDescent="0.25">
      <c r="B30" s="13"/>
    </row>
    <row r="31" spans="1:16" s="14" customFormat="1" ht="15.75" x14ac:dyDescent="0.25">
      <c r="B31" s="13"/>
    </row>
    <row r="32" spans="1:16" s="14" customFormat="1" ht="15.75" x14ac:dyDescent="0.25">
      <c r="B32" s="13"/>
    </row>
    <row r="33" spans="1:2" s="14" customFormat="1" ht="15.75" x14ac:dyDescent="0.25">
      <c r="B33" s="13"/>
    </row>
    <row r="34" spans="1:2" s="14" customFormat="1" ht="15.75" x14ac:dyDescent="0.25">
      <c r="B34" s="13"/>
    </row>
    <row r="35" spans="1:2" s="14" customFormat="1" ht="15.75" x14ac:dyDescent="0.25">
      <c r="B35" s="13"/>
    </row>
    <row r="36" spans="1:2" s="14" customFormat="1" ht="15.75" x14ac:dyDescent="0.25">
      <c r="B36" s="13"/>
    </row>
    <row r="37" spans="1:2" s="14" customFormat="1" ht="15.75" x14ac:dyDescent="0.25">
      <c r="B37" s="13"/>
    </row>
    <row r="38" spans="1:2" s="14" customFormat="1" ht="15.75" x14ac:dyDescent="0.25">
      <c r="B38" s="13"/>
    </row>
    <row r="39" spans="1:2" s="14" customFormat="1" ht="15.75" x14ac:dyDescent="0.25">
      <c r="B39" s="13"/>
    </row>
    <row r="40" spans="1:2" s="14" customFormat="1" ht="15.75" x14ac:dyDescent="0.25">
      <c r="B40" s="13"/>
    </row>
    <row r="41" spans="1:2" s="14" customFormat="1" ht="15.75" x14ac:dyDescent="0.25">
      <c r="B41" s="13"/>
    </row>
    <row r="42" spans="1:2" s="14" customFormat="1" ht="15.75" x14ac:dyDescent="0.25">
      <c r="B42" s="13"/>
    </row>
    <row r="43" spans="1:2" s="11" customFormat="1" x14ac:dyDescent="0.25">
      <c r="A43" s="9"/>
      <c r="B43" s="10"/>
    </row>
    <row r="44" spans="1:2" s="11" customFormat="1" x14ac:dyDescent="0.25">
      <c r="A44" s="9"/>
      <c r="B44" s="10"/>
    </row>
    <row r="45" spans="1:2" s="11" customFormat="1" x14ac:dyDescent="0.25">
      <c r="A45" s="9"/>
      <c r="B45" s="10"/>
    </row>
    <row r="46" spans="1:2" s="11" customFormat="1" x14ac:dyDescent="0.25">
      <c r="A46" s="9"/>
      <c r="B46" s="10"/>
    </row>
    <row r="47" spans="1:2" s="11" customFormat="1" x14ac:dyDescent="0.25">
      <c r="A47" s="9"/>
      <c r="B47" s="10"/>
    </row>
    <row r="48" spans="1:2" s="11" customFormat="1" x14ac:dyDescent="0.25">
      <c r="A48" s="9"/>
      <c r="B48" s="10"/>
    </row>
    <row r="49" spans="1:2" s="11" customFormat="1" x14ac:dyDescent="0.25">
      <c r="A49" s="9"/>
      <c r="B49" s="10"/>
    </row>
    <row r="50" spans="1:2" s="11" customFormat="1" x14ac:dyDescent="0.25">
      <c r="A50" s="9"/>
      <c r="B50" s="10"/>
    </row>
    <row r="51" spans="1:2" s="11" customFormat="1" x14ac:dyDescent="0.25">
      <c r="A51" s="9"/>
      <c r="B51" s="10"/>
    </row>
  </sheetData>
  <mergeCells count="51">
    <mergeCell ref="A1:P1"/>
    <mergeCell ref="A2:P2"/>
    <mergeCell ref="A3:J3"/>
    <mergeCell ref="K3:P3"/>
    <mergeCell ref="A4:J4"/>
    <mergeCell ref="K4:P4"/>
    <mergeCell ref="M7:P7"/>
    <mergeCell ref="A5:J5"/>
    <mergeCell ref="K5:P5"/>
    <mergeCell ref="A6:B6"/>
    <mergeCell ref="C6:D6"/>
    <mergeCell ref="E6:H6"/>
    <mergeCell ref="I6:J6"/>
    <mergeCell ref="K6:L6"/>
    <mergeCell ref="M6:P6"/>
    <mergeCell ref="A7:B7"/>
    <mergeCell ref="C7:D7"/>
    <mergeCell ref="E7:H7"/>
    <mergeCell ref="I7:J7"/>
    <mergeCell ref="K7:L7"/>
    <mergeCell ref="M9:P9"/>
    <mergeCell ref="A8:B8"/>
    <mergeCell ref="C8:D8"/>
    <mergeCell ref="E8:H8"/>
    <mergeCell ref="I8:J8"/>
    <mergeCell ref="K8:L8"/>
    <mergeCell ref="M8:P8"/>
    <mergeCell ref="A9:B9"/>
    <mergeCell ref="C9:D9"/>
    <mergeCell ref="E9:H9"/>
    <mergeCell ref="I9:J9"/>
    <mergeCell ref="K9:L9"/>
    <mergeCell ref="A10:H10"/>
    <mergeCell ref="I10:J10"/>
    <mergeCell ref="K10:M10"/>
    <mergeCell ref="N10:P10"/>
    <mergeCell ref="A11:H11"/>
    <mergeCell ref="I11:J11"/>
    <mergeCell ref="K11:P11"/>
    <mergeCell ref="A12:H12"/>
    <mergeCell ref="I12:P12"/>
    <mergeCell ref="A13:H13"/>
    <mergeCell ref="I13:P13"/>
    <mergeCell ref="A14:H14"/>
    <mergeCell ref="I14:P14"/>
    <mergeCell ref="A15:H15"/>
    <mergeCell ref="I15:P15"/>
    <mergeCell ref="A16:H16"/>
    <mergeCell ref="I16:P16"/>
    <mergeCell ref="A17:H17"/>
    <mergeCell ref="I17:P17"/>
  </mergeCells>
  <hyperlinks>
    <hyperlink ref="A15" r:id="rId1" display="vigilancia.compraspublicas@quitohonesto.gob.ec"/>
    <hyperlink ref="K4" r:id="rId2"/>
    <hyperlink ref="K5" r:id="rId3"/>
    <hyperlink ref="I16" r:id="rId4"/>
    <hyperlink ref="N10" r:id="rId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5"/>
  <sheetViews>
    <sheetView tabSelected="1" view="pageBreakPreview" topLeftCell="A6" zoomScale="60" zoomScaleNormal="60" workbookViewId="0">
      <selection activeCell="N14" sqref="N14:P14"/>
    </sheetView>
  </sheetViews>
  <sheetFormatPr baseColWidth="10" defaultRowHeight="15.75" x14ac:dyDescent="0.25"/>
  <cols>
    <col min="1" max="1" width="24.7109375" style="31" customWidth="1"/>
    <col min="2" max="2" width="21.7109375" style="32" customWidth="1"/>
    <col min="3" max="4" width="23.42578125" style="30" customWidth="1"/>
    <col min="5" max="5" width="19.85546875" style="30" customWidth="1"/>
    <col min="6" max="6" width="18.85546875" style="30" customWidth="1"/>
    <col min="7" max="7" width="17.42578125" style="30" customWidth="1"/>
    <col min="8" max="8" width="18" style="30" customWidth="1"/>
    <col min="9" max="10" width="19.28515625" style="30" customWidth="1"/>
    <col min="11" max="12" width="21" style="30" customWidth="1"/>
    <col min="13" max="13" width="11.7109375" style="30" customWidth="1"/>
    <col min="14" max="14" width="16.7109375" style="30" customWidth="1"/>
    <col min="15" max="15" width="26.140625" style="30" customWidth="1"/>
    <col min="16" max="16" width="27.140625" style="30" customWidth="1"/>
    <col min="17" max="43" width="11.42578125" style="29" customWidth="1"/>
    <col min="44" max="256" width="11.42578125" style="30"/>
    <col min="257" max="257" width="24.7109375" style="30" customWidth="1"/>
    <col min="258" max="258" width="21.7109375" style="30" customWidth="1"/>
    <col min="259" max="259" width="20.85546875" style="30" customWidth="1"/>
    <col min="260" max="260" width="22.140625" style="30" customWidth="1"/>
    <col min="261" max="261" width="19.85546875" style="30" customWidth="1"/>
    <col min="262" max="262" width="18.85546875" style="30" customWidth="1"/>
    <col min="263" max="263" width="17.42578125" style="30" customWidth="1"/>
    <col min="264" max="264" width="18" style="30" customWidth="1"/>
    <col min="265" max="266" width="18.28515625" style="30" customWidth="1"/>
    <col min="267" max="270" width="16.7109375" style="30" customWidth="1"/>
    <col min="271" max="271" width="26.140625" style="30" customWidth="1"/>
    <col min="272" max="272" width="27.140625" style="30" customWidth="1"/>
    <col min="273" max="299" width="11.42578125" style="30" customWidth="1"/>
    <col min="300" max="512" width="11.42578125" style="30"/>
    <col min="513" max="513" width="24.7109375" style="30" customWidth="1"/>
    <col min="514" max="514" width="21.7109375" style="30" customWidth="1"/>
    <col min="515" max="515" width="20.85546875" style="30" customWidth="1"/>
    <col min="516" max="516" width="22.140625" style="30" customWidth="1"/>
    <col min="517" max="517" width="19.85546875" style="30" customWidth="1"/>
    <col min="518" max="518" width="18.85546875" style="30" customWidth="1"/>
    <col min="519" max="519" width="17.42578125" style="30" customWidth="1"/>
    <col min="520" max="520" width="18" style="30" customWidth="1"/>
    <col min="521" max="522" width="18.28515625" style="30" customWidth="1"/>
    <col min="523" max="526" width="16.7109375" style="30" customWidth="1"/>
    <col min="527" max="527" width="26.140625" style="30" customWidth="1"/>
    <col min="528" max="528" width="27.140625" style="30" customWidth="1"/>
    <col min="529" max="555" width="11.42578125" style="30" customWidth="1"/>
    <col min="556" max="768" width="11.42578125" style="30"/>
    <col min="769" max="769" width="24.7109375" style="30" customWidth="1"/>
    <col min="770" max="770" width="21.7109375" style="30" customWidth="1"/>
    <col min="771" max="771" width="20.85546875" style="30" customWidth="1"/>
    <col min="772" max="772" width="22.140625" style="30" customWidth="1"/>
    <col min="773" max="773" width="19.85546875" style="30" customWidth="1"/>
    <col min="774" max="774" width="18.85546875" style="30" customWidth="1"/>
    <col min="775" max="775" width="17.42578125" style="30" customWidth="1"/>
    <col min="776" max="776" width="18" style="30" customWidth="1"/>
    <col min="777" max="778" width="18.28515625" style="30" customWidth="1"/>
    <col min="779" max="782" width="16.7109375" style="30" customWidth="1"/>
    <col min="783" max="783" width="26.140625" style="30" customWidth="1"/>
    <col min="784" max="784" width="27.140625" style="30" customWidth="1"/>
    <col min="785" max="811" width="11.42578125" style="30" customWidth="1"/>
    <col min="812" max="1024" width="11.42578125" style="30"/>
    <col min="1025" max="1025" width="24.7109375" style="30" customWidth="1"/>
    <col min="1026" max="1026" width="21.7109375" style="30" customWidth="1"/>
    <col min="1027" max="1027" width="20.85546875" style="30" customWidth="1"/>
    <col min="1028" max="1028" width="22.140625" style="30" customWidth="1"/>
    <col min="1029" max="1029" width="19.85546875" style="30" customWidth="1"/>
    <col min="1030" max="1030" width="18.85546875" style="30" customWidth="1"/>
    <col min="1031" max="1031" width="17.42578125" style="30" customWidth="1"/>
    <col min="1032" max="1032" width="18" style="30" customWidth="1"/>
    <col min="1033" max="1034" width="18.28515625" style="30" customWidth="1"/>
    <col min="1035" max="1038" width="16.7109375" style="30" customWidth="1"/>
    <col min="1039" max="1039" width="26.140625" style="30" customWidth="1"/>
    <col min="1040" max="1040" width="27.140625" style="30" customWidth="1"/>
    <col min="1041" max="1067" width="11.42578125" style="30" customWidth="1"/>
    <col min="1068" max="1280" width="11.42578125" style="30"/>
    <col min="1281" max="1281" width="24.7109375" style="30" customWidth="1"/>
    <col min="1282" max="1282" width="21.7109375" style="30" customWidth="1"/>
    <col min="1283" max="1283" width="20.85546875" style="30" customWidth="1"/>
    <col min="1284" max="1284" width="22.140625" style="30" customWidth="1"/>
    <col min="1285" max="1285" width="19.85546875" style="30" customWidth="1"/>
    <col min="1286" max="1286" width="18.85546875" style="30" customWidth="1"/>
    <col min="1287" max="1287" width="17.42578125" style="30" customWidth="1"/>
    <col min="1288" max="1288" width="18" style="30" customWidth="1"/>
    <col min="1289" max="1290" width="18.28515625" style="30" customWidth="1"/>
    <col min="1291" max="1294" width="16.7109375" style="30" customWidth="1"/>
    <col min="1295" max="1295" width="26.140625" style="30" customWidth="1"/>
    <col min="1296" max="1296" width="27.140625" style="30" customWidth="1"/>
    <col min="1297" max="1323" width="11.42578125" style="30" customWidth="1"/>
    <col min="1324" max="1536" width="11.42578125" style="30"/>
    <col min="1537" max="1537" width="24.7109375" style="30" customWidth="1"/>
    <col min="1538" max="1538" width="21.7109375" style="30" customWidth="1"/>
    <col min="1539" max="1539" width="20.85546875" style="30" customWidth="1"/>
    <col min="1540" max="1540" width="22.140625" style="30" customWidth="1"/>
    <col min="1541" max="1541" width="19.85546875" style="30" customWidth="1"/>
    <col min="1542" max="1542" width="18.85546875" style="30" customWidth="1"/>
    <col min="1543" max="1543" width="17.42578125" style="30" customWidth="1"/>
    <col min="1544" max="1544" width="18" style="30" customWidth="1"/>
    <col min="1545" max="1546" width="18.28515625" style="30" customWidth="1"/>
    <col min="1547" max="1550" width="16.7109375" style="30" customWidth="1"/>
    <col min="1551" max="1551" width="26.140625" style="30" customWidth="1"/>
    <col min="1552" max="1552" width="27.140625" style="30" customWidth="1"/>
    <col min="1553" max="1579" width="11.42578125" style="30" customWidth="1"/>
    <col min="1580" max="1792" width="11.42578125" style="30"/>
    <col min="1793" max="1793" width="24.7109375" style="30" customWidth="1"/>
    <col min="1794" max="1794" width="21.7109375" style="30" customWidth="1"/>
    <col min="1795" max="1795" width="20.85546875" style="30" customWidth="1"/>
    <col min="1796" max="1796" width="22.140625" style="30" customWidth="1"/>
    <col min="1797" max="1797" width="19.85546875" style="30" customWidth="1"/>
    <col min="1798" max="1798" width="18.85546875" style="30" customWidth="1"/>
    <col min="1799" max="1799" width="17.42578125" style="30" customWidth="1"/>
    <col min="1800" max="1800" width="18" style="30" customWidth="1"/>
    <col min="1801" max="1802" width="18.28515625" style="30" customWidth="1"/>
    <col min="1803" max="1806" width="16.7109375" style="30" customWidth="1"/>
    <col min="1807" max="1807" width="26.140625" style="30" customWidth="1"/>
    <col min="1808" max="1808" width="27.140625" style="30" customWidth="1"/>
    <col min="1809" max="1835" width="11.42578125" style="30" customWidth="1"/>
    <col min="1836" max="2048" width="11.42578125" style="30"/>
    <col min="2049" max="2049" width="24.7109375" style="30" customWidth="1"/>
    <col min="2050" max="2050" width="21.7109375" style="30" customWidth="1"/>
    <col min="2051" max="2051" width="20.85546875" style="30" customWidth="1"/>
    <col min="2052" max="2052" width="22.140625" style="30" customWidth="1"/>
    <col min="2053" max="2053" width="19.85546875" style="30" customWidth="1"/>
    <col min="2054" max="2054" width="18.85546875" style="30" customWidth="1"/>
    <col min="2055" max="2055" width="17.42578125" style="30" customWidth="1"/>
    <col min="2056" max="2056" width="18" style="30" customWidth="1"/>
    <col min="2057" max="2058" width="18.28515625" style="30" customWidth="1"/>
    <col min="2059" max="2062" width="16.7109375" style="30" customWidth="1"/>
    <col min="2063" max="2063" width="26.140625" style="30" customWidth="1"/>
    <col min="2064" max="2064" width="27.140625" style="30" customWidth="1"/>
    <col min="2065" max="2091" width="11.42578125" style="30" customWidth="1"/>
    <col min="2092" max="2304" width="11.42578125" style="30"/>
    <col min="2305" max="2305" width="24.7109375" style="30" customWidth="1"/>
    <col min="2306" max="2306" width="21.7109375" style="30" customWidth="1"/>
    <col min="2307" max="2307" width="20.85546875" style="30" customWidth="1"/>
    <col min="2308" max="2308" width="22.140625" style="30" customWidth="1"/>
    <col min="2309" max="2309" width="19.85546875" style="30" customWidth="1"/>
    <col min="2310" max="2310" width="18.85546875" style="30" customWidth="1"/>
    <col min="2311" max="2311" width="17.42578125" style="30" customWidth="1"/>
    <col min="2312" max="2312" width="18" style="30" customWidth="1"/>
    <col min="2313" max="2314" width="18.28515625" style="30" customWidth="1"/>
    <col min="2315" max="2318" width="16.7109375" style="30" customWidth="1"/>
    <col min="2319" max="2319" width="26.140625" style="30" customWidth="1"/>
    <col min="2320" max="2320" width="27.140625" style="30" customWidth="1"/>
    <col min="2321" max="2347" width="11.42578125" style="30" customWidth="1"/>
    <col min="2348" max="2560" width="11.42578125" style="30"/>
    <col min="2561" max="2561" width="24.7109375" style="30" customWidth="1"/>
    <col min="2562" max="2562" width="21.7109375" style="30" customWidth="1"/>
    <col min="2563" max="2563" width="20.85546875" style="30" customWidth="1"/>
    <col min="2564" max="2564" width="22.140625" style="30" customWidth="1"/>
    <col min="2565" max="2565" width="19.85546875" style="30" customWidth="1"/>
    <col min="2566" max="2566" width="18.85546875" style="30" customWidth="1"/>
    <col min="2567" max="2567" width="17.42578125" style="30" customWidth="1"/>
    <col min="2568" max="2568" width="18" style="30" customWidth="1"/>
    <col min="2569" max="2570" width="18.28515625" style="30" customWidth="1"/>
    <col min="2571" max="2574" width="16.7109375" style="30" customWidth="1"/>
    <col min="2575" max="2575" width="26.140625" style="30" customWidth="1"/>
    <col min="2576" max="2576" width="27.140625" style="30" customWidth="1"/>
    <col min="2577" max="2603" width="11.42578125" style="30" customWidth="1"/>
    <col min="2604" max="2816" width="11.42578125" style="30"/>
    <col min="2817" max="2817" width="24.7109375" style="30" customWidth="1"/>
    <col min="2818" max="2818" width="21.7109375" style="30" customWidth="1"/>
    <col min="2819" max="2819" width="20.85546875" style="30" customWidth="1"/>
    <col min="2820" max="2820" width="22.140625" style="30" customWidth="1"/>
    <col min="2821" max="2821" width="19.85546875" style="30" customWidth="1"/>
    <col min="2822" max="2822" width="18.85546875" style="30" customWidth="1"/>
    <col min="2823" max="2823" width="17.42578125" style="30" customWidth="1"/>
    <col min="2824" max="2824" width="18" style="30" customWidth="1"/>
    <col min="2825" max="2826" width="18.28515625" style="30" customWidth="1"/>
    <col min="2827" max="2830" width="16.7109375" style="30" customWidth="1"/>
    <col min="2831" max="2831" width="26.140625" style="30" customWidth="1"/>
    <col min="2832" max="2832" width="27.140625" style="30" customWidth="1"/>
    <col min="2833" max="2859" width="11.42578125" style="30" customWidth="1"/>
    <col min="2860" max="3072" width="11.42578125" style="30"/>
    <col min="3073" max="3073" width="24.7109375" style="30" customWidth="1"/>
    <col min="3074" max="3074" width="21.7109375" style="30" customWidth="1"/>
    <col min="3075" max="3075" width="20.85546875" style="30" customWidth="1"/>
    <col min="3076" max="3076" width="22.140625" style="30" customWidth="1"/>
    <col min="3077" max="3077" width="19.85546875" style="30" customWidth="1"/>
    <col min="3078" max="3078" width="18.85546875" style="30" customWidth="1"/>
    <col min="3079" max="3079" width="17.42578125" style="30" customWidth="1"/>
    <col min="3080" max="3080" width="18" style="30" customWidth="1"/>
    <col min="3081" max="3082" width="18.28515625" style="30" customWidth="1"/>
    <col min="3083" max="3086" width="16.7109375" style="30" customWidth="1"/>
    <col min="3087" max="3087" width="26.140625" style="30" customWidth="1"/>
    <col min="3088" max="3088" width="27.140625" style="30" customWidth="1"/>
    <col min="3089" max="3115" width="11.42578125" style="30" customWidth="1"/>
    <col min="3116" max="3328" width="11.42578125" style="30"/>
    <col min="3329" max="3329" width="24.7109375" style="30" customWidth="1"/>
    <col min="3330" max="3330" width="21.7109375" style="30" customWidth="1"/>
    <col min="3331" max="3331" width="20.85546875" style="30" customWidth="1"/>
    <col min="3332" max="3332" width="22.140625" style="30" customWidth="1"/>
    <col min="3333" max="3333" width="19.85546875" style="30" customWidth="1"/>
    <col min="3334" max="3334" width="18.85546875" style="30" customWidth="1"/>
    <col min="3335" max="3335" width="17.42578125" style="30" customWidth="1"/>
    <col min="3336" max="3336" width="18" style="30" customWidth="1"/>
    <col min="3337" max="3338" width="18.28515625" style="30" customWidth="1"/>
    <col min="3339" max="3342" width="16.7109375" style="30" customWidth="1"/>
    <col min="3343" max="3343" width="26.140625" style="30" customWidth="1"/>
    <col min="3344" max="3344" width="27.140625" style="30" customWidth="1"/>
    <col min="3345" max="3371" width="11.42578125" style="30" customWidth="1"/>
    <col min="3372" max="3584" width="11.42578125" style="30"/>
    <col min="3585" max="3585" width="24.7109375" style="30" customWidth="1"/>
    <col min="3586" max="3586" width="21.7109375" style="30" customWidth="1"/>
    <col min="3587" max="3587" width="20.85546875" style="30" customWidth="1"/>
    <col min="3588" max="3588" width="22.140625" style="30" customWidth="1"/>
    <col min="3589" max="3589" width="19.85546875" style="30" customWidth="1"/>
    <col min="3590" max="3590" width="18.85546875" style="30" customWidth="1"/>
    <col min="3591" max="3591" width="17.42578125" style="30" customWidth="1"/>
    <col min="3592" max="3592" width="18" style="30" customWidth="1"/>
    <col min="3593" max="3594" width="18.28515625" style="30" customWidth="1"/>
    <col min="3595" max="3598" width="16.7109375" style="30" customWidth="1"/>
    <col min="3599" max="3599" width="26.140625" style="30" customWidth="1"/>
    <col min="3600" max="3600" width="27.140625" style="30" customWidth="1"/>
    <col min="3601" max="3627" width="11.42578125" style="30" customWidth="1"/>
    <col min="3628" max="3840" width="11.42578125" style="30"/>
    <col min="3841" max="3841" width="24.7109375" style="30" customWidth="1"/>
    <col min="3842" max="3842" width="21.7109375" style="30" customWidth="1"/>
    <col min="3843" max="3843" width="20.85546875" style="30" customWidth="1"/>
    <col min="3844" max="3844" width="22.140625" style="30" customWidth="1"/>
    <col min="3845" max="3845" width="19.85546875" style="30" customWidth="1"/>
    <col min="3846" max="3846" width="18.85546875" style="30" customWidth="1"/>
    <col min="3847" max="3847" width="17.42578125" style="30" customWidth="1"/>
    <col min="3848" max="3848" width="18" style="30" customWidth="1"/>
    <col min="3849" max="3850" width="18.28515625" style="30" customWidth="1"/>
    <col min="3851" max="3854" width="16.7109375" style="30" customWidth="1"/>
    <col min="3855" max="3855" width="26.140625" style="30" customWidth="1"/>
    <col min="3856" max="3856" width="27.140625" style="30" customWidth="1"/>
    <col min="3857" max="3883" width="11.42578125" style="30" customWidth="1"/>
    <col min="3884" max="4096" width="11.42578125" style="30"/>
    <col min="4097" max="4097" width="24.7109375" style="30" customWidth="1"/>
    <col min="4098" max="4098" width="21.7109375" style="30" customWidth="1"/>
    <col min="4099" max="4099" width="20.85546875" style="30" customWidth="1"/>
    <col min="4100" max="4100" width="22.140625" style="30" customWidth="1"/>
    <col min="4101" max="4101" width="19.85546875" style="30" customWidth="1"/>
    <col min="4102" max="4102" width="18.85546875" style="30" customWidth="1"/>
    <col min="4103" max="4103" width="17.42578125" style="30" customWidth="1"/>
    <col min="4104" max="4104" width="18" style="30" customWidth="1"/>
    <col min="4105" max="4106" width="18.28515625" style="30" customWidth="1"/>
    <col min="4107" max="4110" width="16.7109375" style="30" customWidth="1"/>
    <col min="4111" max="4111" width="26.140625" style="30" customWidth="1"/>
    <col min="4112" max="4112" width="27.140625" style="30" customWidth="1"/>
    <col min="4113" max="4139" width="11.42578125" style="30" customWidth="1"/>
    <col min="4140" max="4352" width="11.42578125" style="30"/>
    <col min="4353" max="4353" width="24.7109375" style="30" customWidth="1"/>
    <col min="4354" max="4354" width="21.7109375" style="30" customWidth="1"/>
    <col min="4355" max="4355" width="20.85546875" style="30" customWidth="1"/>
    <col min="4356" max="4356" width="22.140625" style="30" customWidth="1"/>
    <col min="4357" max="4357" width="19.85546875" style="30" customWidth="1"/>
    <col min="4358" max="4358" width="18.85546875" style="30" customWidth="1"/>
    <col min="4359" max="4359" width="17.42578125" style="30" customWidth="1"/>
    <col min="4360" max="4360" width="18" style="30" customWidth="1"/>
    <col min="4361" max="4362" width="18.28515625" style="30" customWidth="1"/>
    <col min="4363" max="4366" width="16.7109375" style="30" customWidth="1"/>
    <col min="4367" max="4367" width="26.140625" style="30" customWidth="1"/>
    <col min="4368" max="4368" width="27.140625" style="30" customWidth="1"/>
    <col min="4369" max="4395" width="11.42578125" style="30" customWidth="1"/>
    <col min="4396" max="4608" width="11.42578125" style="30"/>
    <col min="4609" max="4609" width="24.7109375" style="30" customWidth="1"/>
    <col min="4610" max="4610" width="21.7109375" style="30" customWidth="1"/>
    <col min="4611" max="4611" width="20.85546875" style="30" customWidth="1"/>
    <col min="4612" max="4612" width="22.140625" style="30" customWidth="1"/>
    <col min="4613" max="4613" width="19.85546875" style="30" customWidth="1"/>
    <col min="4614" max="4614" width="18.85546875" style="30" customWidth="1"/>
    <col min="4615" max="4615" width="17.42578125" style="30" customWidth="1"/>
    <col min="4616" max="4616" width="18" style="30" customWidth="1"/>
    <col min="4617" max="4618" width="18.28515625" style="30" customWidth="1"/>
    <col min="4619" max="4622" width="16.7109375" style="30" customWidth="1"/>
    <col min="4623" max="4623" width="26.140625" style="30" customWidth="1"/>
    <col min="4624" max="4624" width="27.140625" style="30" customWidth="1"/>
    <col min="4625" max="4651" width="11.42578125" style="30" customWidth="1"/>
    <col min="4652" max="4864" width="11.42578125" style="30"/>
    <col min="4865" max="4865" width="24.7109375" style="30" customWidth="1"/>
    <col min="4866" max="4866" width="21.7109375" style="30" customWidth="1"/>
    <col min="4867" max="4867" width="20.85546875" style="30" customWidth="1"/>
    <col min="4868" max="4868" width="22.140625" style="30" customWidth="1"/>
    <col min="4869" max="4869" width="19.85546875" style="30" customWidth="1"/>
    <col min="4870" max="4870" width="18.85546875" style="30" customWidth="1"/>
    <col min="4871" max="4871" width="17.42578125" style="30" customWidth="1"/>
    <col min="4872" max="4872" width="18" style="30" customWidth="1"/>
    <col min="4873" max="4874" width="18.28515625" style="30" customWidth="1"/>
    <col min="4875" max="4878" width="16.7109375" style="30" customWidth="1"/>
    <col min="4879" max="4879" width="26.140625" style="30" customWidth="1"/>
    <col min="4880" max="4880" width="27.140625" style="30" customWidth="1"/>
    <col min="4881" max="4907" width="11.42578125" style="30" customWidth="1"/>
    <col min="4908" max="5120" width="11.42578125" style="30"/>
    <col min="5121" max="5121" width="24.7109375" style="30" customWidth="1"/>
    <col min="5122" max="5122" width="21.7109375" style="30" customWidth="1"/>
    <col min="5123" max="5123" width="20.85546875" style="30" customWidth="1"/>
    <col min="5124" max="5124" width="22.140625" style="30" customWidth="1"/>
    <col min="5125" max="5125" width="19.85546875" style="30" customWidth="1"/>
    <col min="5126" max="5126" width="18.85546875" style="30" customWidth="1"/>
    <col min="5127" max="5127" width="17.42578125" style="30" customWidth="1"/>
    <col min="5128" max="5128" width="18" style="30" customWidth="1"/>
    <col min="5129" max="5130" width="18.28515625" style="30" customWidth="1"/>
    <col min="5131" max="5134" width="16.7109375" style="30" customWidth="1"/>
    <col min="5135" max="5135" width="26.140625" style="30" customWidth="1"/>
    <col min="5136" max="5136" width="27.140625" style="30" customWidth="1"/>
    <col min="5137" max="5163" width="11.42578125" style="30" customWidth="1"/>
    <col min="5164" max="5376" width="11.42578125" style="30"/>
    <col min="5377" max="5377" width="24.7109375" style="30" customWidth="1"/>
    <col min="5378" max="5378" width="21.7109375" style="30" customWidth="1"/>
    <col min="5379" max="5379" width="20.85546875" style="30" customWidth="1"/>
    <col min="5380" max="5380" width="22.140625" style="30" customWidth="1"/>
    <col min="5381" max="5381" width="19.85546875" style="30" customWidth="1"/>
    <col min="5382" max="5382" width="18.85546875" style="30" customWidth="1"/>
    <col min="5383" max="5383" width="17.42578125" style="30" customWidth="1"/>
    <col min="5384" max="5384" width="18" style="30" customWidth="1"/>
    <col min="5385" max="5386" width="18.28515625" style="30" customWidth="1"/>
    <col min="5387" max="5390" width="16.7109375" style="30" customWidth="1"/>
    <col min="5391" max="5391" width="26.140625" style="30" customWidth="1"/>
    <col min="5392" max="5392" width="27.140625" style="30" customWidth="1"/>
    <col min="5393" max="5419" width="11.42578125" style="30" customWidth="1"/>
    <col min="5420" max="5632" width="11.42578125" style="30"/>
    <col min="5633" max="5633" width="24.7109375" style="30" customWidth="1"/>
    <col min="5634" max="5634" width="21.7109375" style="30" customWidth="1"/>
    <col min="5635" max="5635" width="20.85546875" style="30" customWidth="1"/>
    <col min="5636" max="5636" width="22.140625" style="30" customWidth="1"/>
    <col min="5637" max="5637" width="19.85546875" style="30" customWidth="1"/>
    <col min="5638" max="5638" width="18.85546875" style="30" customWidth="1"/>
    <col min="5639" max="5639" width="17.42578125" style="30" customWidth="1"/>
    <col min="5640" max="5640" width="18" style="30" customWidth="1"/>
    <col min="5641" max="5642" width="18.28515625" style="30" customWidth="1"/>
    <col min="5643" max="5646" width="16.7109375" style="30" customWidth="1"/>
    <col min="5647" max="5647" width="26.140625" style="30" customWidth="1"/>
    <col min="5648" max="5648" width="27.140625" style="30" customWidth="1"/>
    <col min="5649" max="5675" width="11.42578125" style="30" customWidth="1"/>
    <col min="5676" max="5888" width="11.42578125" style="30"/>
    <col min="5889" max="5889" width="24.7109375" style="30" customWidth="1"/>
    <col min="5890" max="5890" width="21.7109375" style="30" customWidth="1"/>
    <col min="5891" max="5891" width="20.85546875" style="30" customWidth="1"/>
    <col min="5892" max="5892" width="22.140625" style="30" customWidth="1"/>
    <col min="5893" max="5893" width="19.85546875" style="30" customWidth="1"/>
    <col min="5894" max="5894" width="18.85546875" style="30" customWidth="1"/>
    <col min="5895" max="5895" width="17.42578125" style="30" customWidth="1"/>
    <col min="5896" max="5896" width="18" style="30" customWidth="1"/>
    <col min="5897" max="5898" width="18.28515625" style="30" customWidth="1"/>
    <col min="5899" max="5902" width="16.7109375" style="30" customWidth="1"/>
    <col min="5903" max="5903" width="26.140625" style="30" customWidth="1"/>
    <col min="5904" max="5904" width="27.140625" style="30" customWidth="1"/>
    <col min="5905" max="5931" width="11.42578125" style="30" customWidth="1"/>
    <col min="5932" max="6144" width="11.42578125" style="30"/>
    <col min="6145" max="6145" width="24.7109375" style="30" customWidth="1"/>
    <col min="6146" max="6146" width="21.7109375" style="30" customWidth="1"/>
    <col min="6147" max="6147" width="20.85546875" style="30" customWidth="1"/>
    <col min="6148" max="6148" width="22.140625" style="30" customWidth="1"/>
    <col min="6149" max="6149" width="19.85546875" style="30" customWidth="1"/>
    <col min="6150" max="6150" width="18.85546875" style="30" customWidth="1"/>
    <col min="6151" max="6151" width="17.42578125" style="30" customWidth="1"/>
    <col min="6152" max="6152" width="18" style="30" customWidth="1"/>
    <col min="6153" max="6154" width="18.28515625" style="30" customWidth="1"/>
    <col min="6155" max="6158" width="16.7109375" style="30" customWidth="1"/>
    <col min="6159" max="6159" width="26.140625" style="30" customWidth="1"/>
    <col min="6160" max="6160" width="27.140625" style="30" customWidth="1"/>
    <col min="6161" max="6187" width="11.42578125" style="30" customWidth="1"/>
    <col min="6188" max="6400" width="11.42578125" style="30"/>
    <col min="6401" max="6401" width="24.7109375" style="30" customWidth="1"/>
    <col min="6402" max="6402" width="21.7109375" style="30" customWidth="1"/>
    <col min="6403" max="6403" width="20.85546875" style="30" customWidth="1"/>
    <col min="6404" max="6404" width="22.140625" style="30" customWidth="1"/>
    <col min="6405" max="6405" width="19.85546875" style="30" customWidth="1"/>
    <col min="6406" max="6406" width="18.85546875" style="30" customWidth="1"/>
    <col min="6407" max="6407" width="17.42578125" style="30" customWidth="1"/>
    <col min="6408" max="6408" width="18" style="30" customWidth="1"/>
    <col min="6409" max="6410" width="18.28515625" style="30" customWidth="1"/>
    <col min="6411" max="6414" width="16.7109375" style="30" customWidth="1"/>
    <col min="6415" max="6415" width="26.140625" style="30" customWidth="1"/>
    <col min="6416" max="6416" width="27.140625" style="30" customWidth="1"/>
    <col min="6417" max="6443" width="11.42578125" style="30" customWidth="1"/>
    <col min="6444" max="6656" width="11.42578125" style="30"/>
    <col min="6657" max="6657" width="24.7109375" style="30" customWidth="1"/>
    <col min="6658" max="6658" width="21.7109375" style="30" customWidth="1"/>
    <col min="6659" max="6659" width="20.85546875" style="30" customWidth="1"/>
    <col min="6660" max="6660" width="22.140625" style="30" customWidth="1"/>
    <col min="6661" max="6661" width="19.85546875" style="30" customWidth="1"/>
    <col min="6662" max="6662" width="18.85546875" style="30" customWidth="1"/>
    <col min="6663" max="6663" width="17.42578125" style="30" customWidth="1"/>
    <col min="6664" max="6664" width="18" style="30" customWidth="1"/>
    <col min="6665" max="6666" width="18.28515625" style="30" customWidth="1"/>
    <col min="6667" max="6670" width="16.7109375" style="30" customWidth="1"/>
    <col min="6671" max="6671" width="26.140625" style="30" customWidth="1"/>
    <col min="6672" max="6672" width="27.140625" style="30" customWidth="1"/>
    <col min="6673" max="6699" width="11.42578125" style="30" customWidth="1"/>
    <col min="6700" max="6912" width="11.42578125" style="30"/>
    <col min="6913" max="6913" width="24.7109375" style="30" customWidth="1"/>
    <col min="6914" max="6914" width="21.7109375" style="30" customWidth="1"/>
    <col min="6915" max="6915" width="20.85546875" style="30" customWidth="1"/>
    <col min="6916" max="6916" width="22.140625" style="30" customWidth="1"/>
    <col min="6917" max="6917" width="19.85546875" style="30" customWidth="1"/>
    <col min="6918" max="6918" width="18.85546875" style="30" customWidth="1"/>
    <col min="6919" max="6919" width="17.42578125" style="30" customWidth="1"/>
    <col min="6920" max="6920" width="18" style="30" customWidth="1"/>
    <col min="6921" max="6922" width="18.28515625" style="30" customWidth="1"/>
    <col min="6923" max="6926" width="16.7109375" style="30" customWidth="1"/>
    <col min="6927" max="6927" width="26.140625" style="30" customWidth="1"/>
    <col min="6928" max="6928" width="27.140625" style="30" customWidth="1"/>
    <col min="6929" max="6955" width="11.42578125" style="30" customWidth="1"/>
    <col min="6956" max="7168" width="11.42578125" style="30"/>
    <col min="7169" max="7169" width="24.7109375" style="30" customWidth="1"/>
    <col min="7170" max="7170" width="21.7109375" style="30" customWidth="1"/>
    <col min="7171" max="7171" width="20.85546875" style="30" customWidth="1"/>
    <col min="7172" max="7172" width="22.140625" style="30" customWidth="1"/>
    <col min="7173" max="7173" width="19.85546875" style="30" customWidth="1"/>
    <col min="7174" max="7174" width="18.85546875" style="30" customWidth="1"/>
    <col min="7175" max="7175" width="17.42578125" style="30" customWidth="1"/>
    <col min="7176" max="7176" width="18" style="30" customWidth="1"/>
    <col min="7177" max="7178" width="18.28515625" style="30" customWidth="1"/>
    <col min="7179" max="7182" width="16.7109375" style="30" customWidth="1"/>
    <col min="7183" max="7183" width="26.140625" style="30" customWidth="1"/>
    <col min="7184" max="7184" width="27.140625" style="30" customWidth="1"/>
    <col min="7185" max="7211" width="11.42578125" style="30" customWidth="1"/>
    <col min="7212" max="7424" width="11.42578125" style="30"/>
    <col min="7425" max="7425" width="24.7109375" style="30" customWidth="1"/>
    <col min="7426" max="7426" width="21.7109375" style="30" customWidth="1"/>
    <col min="7427" max="7427" width="20.85546875" style="30" customWidth="1"/>
    <col min="7428" max="7428" width="22.140625" style="30" customWidth="1"/>
    <col min="7429" max="7429" width="19.85546875" style="30" customWidth="1"/>
    <col min="7430" max="7430" width="18.85546875" style="30" customWidth="1"/>
    <col min="7431" max="7431" width="17.42578125" style="30" customWidth="1"/>
    <col min="7432" max="7432" width="18" style="30" customWidth="1"/>
    <col min="7433" max="7434" width="18.28515625" style="30" customWidth="1"/>
    <col min="7435" max="7438" width="16.7109375" style="30" customWidth="1"/>
    <col min="7439" max="7439" width="26.140625" style="30" customWidth="1"/>
    <col min="7440" max="7440" width="27.140625" style="30" customWidth="1"/>
    <col min="7441" max="7467" width="11.42578125" style="30" customWidth="1"/>
    <col min="7468" max="7680" width="11.42578125" style="30"/>
    <col min="7681" max="7681" width="24.7109375" style="30" customWidth="1"/>
    <col min="7682" max="7682" width="21.7109375" style="30" customWidth="1"/>
    <col min="7683" max="7683" width="20.85546875" style="30" customWidth="1"/>
    <col min="7684" max="7684" width="22.140625" style="30" customWidth="1"/>
    <col min="7685" max="7685" width="19.85546875" style="30" customWidth="1"/>
    <col min="7686" max="7686" width="18.85546875" style="30" customWidth="1"/>
    <col min="7687" max="7687" width="17.42578125" style="30" customWidth="1"/>
    <col min="7688" max="7688" width="18" style="30" customWidth="1"/>
    <col min="7689" max="7690" width="18.28515625" style="30" customWidth="1"/>
    <col min="7691" max="7694" width="16.7109375" style="30" customWidth="1"/>
    <col min="7695" max="7695" width="26.140625" style="30" customWidth="1"/>
    <col min="7696" max="7696" width="27.140625" style="30" customWidth="1"/>
    <col min="7697" max="7723" width="11.42578125" style="30" customWidth="1"/>
    <col min="7724" max="7936" width="11.42578125" style="30"/>
    <col min="7937" max="7937" width="24.7109375" style="30" customWidth="1"/>
    <col min="7938" max="7938" width="21.7109375" style="30" customWidth="1"/>
    <col min="7939" max="7939" width="20.85546875" style="30" customWidth="1"/>
    <col min="7940" max="7940" width="22.140625" style="30" customWidth="1"/>
    <col min="7941" max="7941" width="19.85546875" style="30" customWidth="1"/>
    <col min="7942" max="7942" width="18.85546875" style="30" customWidth="1"/>
    <col min="7943" max="7943" width="17.42578125" style="30" customWidth="1"/>
    <col min="7944" max="7944" width="18" style="30" customWidth="1"/>
    <col min="7945" max="7946" width="18.28515625" style="30" customWidth="1"/>
    <col min="7947" max="7950" width="16.7109375" style="30" customWidth="1"/>
    <col min="7951" max="7951" width="26.140625" style="30" customWidth="1"/>
    <col min="7952" max="7952" width="27.140625" style="30" customWidth="1"/>
    <col min="7953" max="7979" width="11.42578125" style="30" customWidth="1"/>
    <col min="7980" max="8192" width="11.42578125" style="30"/>
    <col min="8193" max="8193" width="24.7109375" style="30" customWidth="1"/>
    <col min="8194" max="8194" width="21.7109375" style="30" customWidth="1"/>
    <col min="8195" max="8195" width="20.85546875" style="30" customWidth="1"/>
    <col min="8196" max="8196" width="22.140625" style="30" customWidth="1"/>
    <col min="8197" max="8197" width="19.85546875" style="30" customWidth="1"/>
    <col min="8198" max="8198" width="18.85546875" style="30" customWidth="1"/>
    <col min="8199" max="8199" width="17.42578125" style="30" customWidth="1"/>
    <col min="8200" max="8200" width="18" style="30" customWidth="1"/>
    <col min="8201" max="8202" width="18.28515625" style="30" customWidth="1"/>
    <col min="8203" max="8206" width="16.7109375" style="30" customWidth="1"/>
    <col min="8207" max="8207" width="26.140625" style="30" customWidth="1"/>
    <col min="8208" max="8208" width="27.140625" style="30" customWidth="1"/>
    <col min="8209" max="8235" width="11.42578125" style="30" customWidth="1"/>
    <col min="8236" max="8448" width="11.42578125" style="30"/>
    <col min="8449" max="8449" width="24.7109375" style="30" customWidth="1"/>
    <col min="8450" max="8450" width="21.7109375" style="30" customWidth="1"/>
    <col min="8451" max="8451" width="20.85546875" style="30" customWidth="1"/>
    <col min="8452" max="8452" width="22.140625" style="30" customWidth="1"/>
    <col min="8453" max="8453" width="19.85546875" style="30" customWidth="1"/>
    <col min="8454" max="8454" width="18.85546875" style="30" customWidth="1"/>
    <col min="8455" max="8455" width="17.42578125" style="30" customWidth="1"/>
    <col min="8456" max="8456" width="18" style="30" customWidth="1"/>
    <col min="8457" max="8458" width="18.28515625" style="30" customWidth="1"/>
    <col min="8459" max="8462" width="16.7109375" style="30" customWidth="1"/>
    <col min="8463" max="8463" width="26.140625" style="30" customWidth="1"/>
    <col min="8464" max="8464" width="27.140625" style="30" customWidth="1"/>
    <col min="8465" max="8491" width="11.42578125" style="30" customWidth="1"/>
    <col min="8492" max="8704" width="11.42578125" style="30"/>
    <col min="8705" max="8705" width="24.7109375" style="30" customWidth="1"/>
    <col min="8706" max="8706" width="21.7109375" style="30" customWidth="1"/>
    <col min="8707" max="8707" width="20.85546875" style="30" customWidth="1"/>
    <col min="8708" max="8708" width="22.140625" style="30" customWidth="1"/>
    <col min="8709" max="8709" width="19.85546875" style="30" customWidth="1"/>
    <col min="8710" max="8710" width="18.85546875" style="30" customWidth="1"/>
    <col min="8711" max="8711" width="17.42578125" style="30" customWidth="1"/>
    <col min="8712" max="8712" width="18" style="30" customWidth="1"/>
    <col min="8713" max="8714" width="18.28515625" style="30" customWidth="1"/>
    <col min="8715" max="8718" width="16.7109375" style="30" customWidth="1"/>
    <col min="8719" max="8719" width="26.140625" style="30" customWidth="1"/>
    <col min="8720" max="8720" width="27.140625" style="30" customWidth="1"/>
    <col min="8721" max="8747" width="11.42578125" style="30" customWidth="1"/>
    <col min="8748" max="8960" width="11.42578125" style="30"/>
    <col min="8961" max="8961" width="24.7109375" style="30" customWidth="1"/>
    <col min="8962" max="8962" width="21.7109375" style="30" customWidth="1"/>
    <col min="8963" max="8963" width="20.85546875" style="30" customWidth="1"/>
    <col min="8964" max="8964" width="22.140625" style="30" customWidth="1"/>
    <col min="8965" max="8965" width="19.85546875" style="30" customWidth="1"/>
    <col min="8966" max="8966" width="18.85546875" style="30" customWidth="1"/>
    <col min="8967" max="8967" width="17.42578125" style="30" customWidth="1"/>
    <col min="8968" max="8968" width="18" style="30" customWidth="1"/>
    <col min="8969" max="8970" width="18.28515625" style="30" customWidth="1"/>
    <col min="8971" max="8974" width="16.7109375" style="30" customWidth="1"/>
    <col min="8975" max="8975" width="26.140625" style="30" customWidth="1"/>
    <col min="8976" max="8976" width="27.140625" style="30" customWidth="1"/>
    <col min="8977" max="9003" width="11.42578125" style="30" customWidth="1"/>
    <col min="9004" max="9216" width="11.42578125" style="30"/>
    <col min="9217" max="9217" width="24.7109375" style="30" customWidth="1"/>
    <col min="9218" max="9218" width="21.7109375" style="30" customWidth="1"/>
    <col min="9219" max="9219" width="20.85546875" style="30" customWidth="1"/>
    <col min="9220" max="9220" width="22.140625" style="30" customWidth="1"/>
    <col min="9221" max="9221" width="19.85546875" style="30" customWidth="1"/>
    <col min="9222" max="9222" width="18.85546875" style="30" customWidth="1"/>
    <col min="9223" max="9223" width="17.42578125" style="30" customWidth="1"/>
    <col min="9224" max="9224" width="18" style="30" customWidth="1"/>
    <col min="9225" max="9226" width="18.28515625" style="30" customWidth="1"/>
    <col min="9227" max="9230" width="16.7109375" style="30" customWidth="1"/>
    <col min="9231" max="9231" width="26.140625" style="30" customWidth="1"/>
    <col min="9232" max="9232" width="27.140625" style="30" customWidth="1"/>
    <col min="9233" max="9259" width="11.42578125" style="30" customWidth="1"/>
    <col min="9260" max="9472" width="11.42578125" style="30"/>
    <col min="9473" max="9473" width="24.7109375" style="30" customWidth="1"/>
    <col min="9474" max="9474" width="21.7109375" style="30" customWidth="1"/>
    <col min="9475" max="9475" width="20.85546875" style="30" customWidth="1"/>
    <col min="9476" max="9476" width="22.140625" style="30" customWidth="1"/>
    <col min="9477" max="9477" width="19.85546875" style="30" customWidth="1"/>
    <col min="9478" max="9478" width="18.85546875" style="30" customWidth="1"/>
    <col min="9479" max="9479" width="17.42578125" style="30" customWidth="1"/>
    <col min="9480" max="9480" width="18" style="30" customWidth="1"/>
    <col min="9481" max="9482" width="18.28515625" style="30" customWidth="1"/>
    <col min="9483" max="9486" width="16.7109375" style="30" customWidth="1"/>
    <col min="9487" max="9487" width="26.140625" style="30" customWidth="1"/>
    <col min="9488" max="9488" width="27.140625" style="30" customWidth="1"/>
    <col min="9489" max="9515" width="11.42578125" style="30" customWidth="1"/>
    <col min="9516" max="9728" width="11.42578125" style="30"/>
    <col min="9729" max="9729" width="24.7109375" style="30" customWidth="1"/>
    <col min="9730" max="9730" width="21.7109375" style="30" customWidth="1"/>
    <col min="9731" max="9731" width="20.85546875" style="30" customWidth="1"/>
    <col min="9732" max="9732" width="22.140625" style="30" customWidth="1"/>
    <col min="9733" max="9733" width="19.85546875" style="30" customWidth="1"/>
    <col min="9734" max="9734" width="18.85546875" style="30" customWidth="1"/>
    <col min="9735" max="9735" width="17.42578125" style="30" customWidth="1"/>
    <col min="9736" max="9736" width="18" style="30" customWidth="1"/>
    <col min="9737" max="9738" width="18.28515625" style="30" customWidth="1"/>
    <col min="9739" max="9742" width="16.7109375" style="30" customWidth="1"/>
    <col min="9743" max="9743" width="26.140625" style="30" customWidth="1"/>
    <col min="9744" max="9744" width="27.140625" style="30" customWidth="1"/>
    <col min="9745" max="9771" width="11.42578125" style="30" customWidth="1"/>
    <col min="9772" max="9984" width="11.42578125" style="30"/>
    <col min="9985" max="9985" width="24.7109375" style="30" customWidth="1"/>
    <col min="9986" max="9986" width="21.7109375" style="30" customWidth="1"/>
    <col min="9987" max="9987" width="20.85546875" style="30" customWidth="1"/>
    <col min="9988" max="9988" width="22.140625" style="30" customWidth="1"/>
    <col min="9989" max="9989" width="19.85546875" style="30" customWidth="1"/>
    <col min="9990" max="9990" width="18.85546875" style="30" customWidth="1"/>
    <col min="9991" max="9991" width="17.42578125" style="30" customWidth="1"/>
    <col min="9992" max="9992" width="18" style="30" customWidth="1"/>
    <col min="9993" max="9994" width="18.28515625" style="30" customWidth="1"/>
    <col min="9995" max="9998" width="16.7109375" style="30" customWidth="1"/>
    <col min="9999" max="9999" width="26.140625" style="30" customWidth="1"/>
    <col min="10000" max="10000" width="27.140625" style="30" customWidth="1"/>
    <col min="10001" max="10027" width="11.42578125" style="30" customWidth="1"/>
    <col min="10028" max="10240" width="11.42578125" style="30"/>
    <col min="10241" max="10241" width="24.7109375" style="30" customWidth="1"/>
    <col min="10242" max="10242" width="21.7109375" style="30" customWidth="1"/>
    <col min="10243" max="10243" width="20.85546875" style="30" customWidth="1"/>
    <col min="10244" max="10244" width="22.140625" style="30" customWidth="1"/>
    <col min="10245" max="10245" width="19.85546875" style="30" customWidth="1"/>
    <col min="10246" max="10246" width="18.85546875" style="30" customWidth="1"/>
    <col min="10247" max="10247" width="17.42578125" style="30" customWidth="1"/>
    <col min="10248" max="10248" width="18" style="30" customWidth="1"/>
    <col min="10249" max="10250" width="18.28515625" style="30" customWidth="1"/>
    <col min="10251" max="10254" width="16.7109375" style="30" customWidth="1"/>
    <col min="10255" max="10255" width="26.140625" style="30" customWidth="1"/>
    <col min="10256" max="10256" width="27.140625" style="30" customWidth="1"/>
    <col min="10257" max="10283" width="11.42578125" style="30" customWidth="1"/>
    <col min="10284" max="10496" width="11.42578125" style="30"/>
    <col min="10497" max="10497" width="24.7109375" style="30" customWidth="1"/>
    <col min="10498" max="10498" width="21.7109375" style="30" customWidth="1"/>
    <col min="10499" max="10499" width="20.85546875" style="30" customWidth="1"/>
    <col min="10500" max="10500" width="22.140625" style="30" customWidth="1"/>
    <col min="10501" max="10501" width="19.85546875" style="30" customWidth="1"/>
    <col min="10502" max="10502" width="18.85546875" style="30" customWidth="1"/>
    <col min="10503" max="10503" width="17.42578125" style="30" customWidth="1"/>
    <col min="10504" max="10504" width="18" style="30" customWidth="1"/>
    <col min="10505" max="10506" width="18.28515625" style="30" customWidth="1"/>
    <col min="10507" max="10510" width="16.7109375" style="30" customWidth="1"/>
    <col min="10511" max="10511" width="26.140625" style="30" customWidth="1"/>
    <col min="10512" max="10512" width="27.140625" style="30" customWidth="1"/>
    <col min="10513" max="10539" width="11.42578125" style="30" customWidth="1"/>
    <col min="10540" max="10752" width="11.42578125" style="30"/>
    <col min="10753" max="10753" width="24.7109375" style="30" customWidth="1"/>
    <col min="10754" max="10754" width="21.7109375" style="30" customWidth="1"/>
    <col min="10755" max="10755" width="20.85546875" style="30" customWidth="1"/>
    <col min="10756" max="10756" width="22.140625" style="30" customWidth="1"/>
    <col min="10757" max="10757" width="19.85546875" style="30" customWidth="1"/>
    <col min="10758" max="10758" width="18.85546875" style="30" customWidth="1"/>
    <col min="10759" max="10759" width="17.42578125" style="30" customWidth="1"/>
    <col min="10760" max="10760" width="18" style="30" customWidth="1"/>
    <col min="10761" max="10762" width="18.28515625" style="30" customWidth="1"/>
    <col min="10763" max="10766" width="16.7109375" style="30" customWidth="1"/>
    <col min="10767" max="10767" width="26.140625" style="30" customWidth="1"/>
    <col min="10768" max="10768" width="27.140625" style="30" customWidth="1"/>
    <col min="10769" max="10795" width="11.42578125" style="30" customWidth="1"/>
    <col min="10796" max="11008" width="11.42578125" style="30"/>
    <col min="11009" max="11009" width="24.7109375" style="30" customWidth="1"/>
    <col min="11010" max="11010" width="21.7109375" style="30" customWidth="1"/>
    <col min="11011" max="11011" width="20.85546875" style="30" customWidth="1"/>
    <col min="11012" max="11012" width="22.140625" style="30" customWidth="1"/>
    <col min="11013" max="11013" width="19.85546875" style="30" customWidth="1"/>
    <col min="11014" max="11014" width="18.85546875" style="30" customWidth="1"/>
    <col min="11015" max="11015" width="17.42578125" style="30" customWidth="1"/>
    <col min="11016" max="11016" width="18" style="30" customWidth="1"/>
    <col min="11017" max="11018" width="18.28515625" style="30" customWidth="1"/>
    <col min="11019" max="11022" width="16.7109375" style="30" customWidth="1"/>
    <col min="11023" max="11023" width="26.140625" style="30" customWidth="1"/>
    <col min="11024" max="11024" width="27.140625" style="30" customWidth="1"/>
    <col min="11025" max="11051" width="11.42578125" style="30" customWidth="1"/>
    <col min="11052" max="11264" width="11.42578125" style="30"/>
    <col min="11265" max="11265" width="24.7109375" style="30" customWidth="1"/>
    <col min="11266" max="11266" width="21.7109375" style="30" customWidth="1"/>
    <col min="11267" max="11267" width="20.85546875" style="30" customWidth="1"/>
    <col min="11268" max="11268" width="22.140625" style="30" customWidth="1"/>
    <col min="11269" max="11269" width="19.85546875" style="30" customWidth="1"/>
    <col min="11270" max="11270" width="18.85546875" style="30" customWidth="1"/>
    <col min="11271" max="11271" width="17.42578125" style="30" customWidth="1"/>
    <col min="11272" max="11272" width="18" style="30" customWidth="1"/>
    <col min="11273" max="11274" width="18.28515625" style="30" customWidth="1"/>
    <col min="11275" max="11278" width="16.7109375" style="30" customWidth="1"/>
    <col min="11279" max="11279" width="26.140625" style="30" customWidth="1"/>
    <col min="11280" max="11280" width="27.140625" style="30" customWidth="1"/>
    <col min="11281" max="11307" width="11.42578125" style="30" customWidth="1"/>
    <col min="11308" max="11520" width="11.42578125" style="30"/>
    <col min="11521" max="11521" width="24.7109375" style="30" customWidth="1"/>
    <col min="11522" max="11522" width="21.7109375" style="30" customWidth="1"/>
    <col min="11523" max="11523" width="20.85546875" style="30" customWidth="1"/>
    <col min="11524" max="11524" width="22.140625" style="30" customWidth="1"/>
    <col min="11525" max="11525" width="19.85546875" style="30" customWidth="1"/>
    <col min="11526" max="11526" width="18.85546875" style="30" customWidth="1"/>
    <col min="11527" max="11527" width="17.42578125" style="30" customWidth="1"/>
    <col min="11528" max="11528" width="18" style="30" customWidth="1"/>
    <col min="11529" max="11530" width="18.28515625" style="30" customWidth="1"/>
    <col min="11531" max="11534" width="16.7109375" style="30" customWidth="1"/>
    <col min="11535" max="11535" width="26.140625" style="30" customWidth="1"/>
    <col min="11536" max="11536" width="27.140625" style="30" customWidth="1"/>
    <col min="11537" max="11563" width="11.42578125" style="30" customWidth="1"/>
    <col min="11564" max="11776" width="11.42578125" style="30"/>
    <col min="11777" max="11777" width="24.7109375" style="30" customWidth="1"/>
    <col min="11778" max="11778" width="21.7109375" style="30" customWidth="1"/>
    <col min="11779" max="11779" width="20.85546875" style="30" customWidth="1"/>
    <col min="11780" max="11780" width="22.140625" style="30" customWidth="1"/>
    <col min="11781" max="11781" width="19.85546875" style="30" customWidth="1"/>
    <col min="11782" max="11782" width="18.85546875" style="30" customWidth="1"/>
    <col min="11783" max="11783" width="17.42578125" style="30" customWidth="1"/>
    <col min="11784" max="11784" width="18" style="30" customWidth="1"/>
    <col min="11785" max="11786" width="18.28515625" style="30" customWidth="1"/>
    <col min="11787" max="11790" width="16.7109375" style="30" customWidth="1"/>
    <col min="11791" max="11791" width="26.140625" style="30" customWidth="1"/>
    <col min="11792" max="11792" width="27.140625" style="30" customWidth="1"/>
    <col min="11793" max="11819" width="11.42578125" style="30" customWidth="1"/>
    <col min="11820" max="12032" width="11.42578125" style="30"/>
    <col min="12033" max="12033" width="24.7109375" style="30" customWidth="1"/>
    <col min="12034" max="12034" width="21.7109375" style="30" customWidth="1"/>
    <col min="12035" max="12035" width="20.85546875" style="30" customWidth="1"/>
    <col min="12036" max="12036" width="22.140625" style="30" customWidth="1"/>
    <col min="12037" max="12037" width="19.85546875" style="30" customWidth="1"/>
    <col min="12038" max="12038" width="18.85546875" style="30" customWidth="1"/>
    <col min="12039" max="12039" width="17.42578125" style="30" customWidth="1"/>
    <col min="12040" max="12040" width="18" style="30" customWidth="1"/>
    <col min="12041" max="12042" width="18.28515625" style="30" customWidth="1"/>
    <col min="12043" max="12046" width="16.7109375" style="30" customWidth="1"/>
    <col min="12047" max="12047" width="26.140625" style="30" customWidth="1"/>
    <col min="12048" max="12048" width="27.140625" style="30" customWidth="1"/>
    <col min="12049" max="12075" width="11.42578125" style="30" customWidth="1"/>
    <col min="12076" max="12288" width="11.42578125" style="30"/>
    <col min="12289" max="12289" width="24.7109375" style="30" customWidth="1"/>
    <col min="12290" max="12290" width="21.7109375" style="30" customWidth="1"/>
    <col min="12291" max="12291" width="20.85546875" style="30" customWidth="1"/>
    <col min="12292" max="12292" width="22.140625" style="30" customWidth="1"/>
    <col min="12293" max="12293" width="19.85546875" style="30" customWidth="1"/>
    <col min="12294" max="12294" width="18.85546875" style="30" customWidth="1"/>
    <col min="12295" max="12295" width="17.42578125" style="30" customWidth="1"/>
    <col min="12296" max="12296" width="18" style="30" customWidth="1"/>
    <col min="12297" max="12298" width="18.28515625" style="30" customWidth="1"/>
    <col min="12299" max="12302" width="16.7109375" style="30" customWidth="1"/>
    <col min="12303" max="12303" width="26.140625" style="30" customWidth="1"/>
    <col min="12304" max="12304" width="27.140625" style="30" customWidth="1"/>
    <col min="12305" max="12331" width="11.42578125" style="30" customWidth="1"/>
    <col min="12332" max="12544" width="11.42578125" style="30"/>
    <col min="12545" max="12545" width="24.7109375" style="30" customWidth="1"/>
    <col min="12546" max="12546" width="21.7109375" style="30" customWidth="1"/>
    <col min="12547" max="12547" width="20.85546875" style="30" customWidth="1"/>
    <col min="12548" max="12548" width="22.140625" style="30" customWidth="1"/>
    <col min="12549" max="12549" width="19.85546875" style="30" customWidth="1"/>
    <col min="12550" max="12550" width="18.85546875" style="30" customWidth="1"/>
    <col min="12551" max="12551" width="17.42578125" style="30" customWidth="1"/>
    <col min="12552" max="12552" width="18" style="30" customWidth="1"/>
    <col min="12553" max="12554" width="18.28515625" style="30" customWidth="1"/>
    <col min="12555" max="12558" width="16.7109375" style="30" customWidth="1"/>
    <col min="12559" max="12559" width="26.140625" style="30" customWidth="1"/>
    <col min="12560" max="12560" width="27.140625" style="30" customWidth="1"/>
    <col min="12561" max="12587" width="11.42578125" style="30" customWidth="1"/>
    <col min="12588" max="12800" width="11.42578125" style="30"/>
    <col min="12801" max="12801" width="24.7109375" style="30" customWidth="1"/>
    <col min="12802" max="12802" width="21.7109375" style="30" customWidth="1"/>
    <col min="12803" max="12803" width="20.85546875" style="30" customWidth="1"/>
    <col min="12804" max="12804" width="22.140625" style="30" customWidth="1"/>
    <col min="12805" max="12805" width="19.85546875" style="30" customWidth="1"/>
    <col min="12806" max="12806" width="18.85546875" style="30" customWidth="1"/>
    <col min="12807" max="12807" width="17.42578125" style="30" customWidth="1"/>
    <col min="12808" max="12808" width="18" style="30" customWidth="1"/>
    <col min="12809" max="12810" width="18.28515625" style="30" customWidth="1"/>
    <col min="12811" max="12814" width="16.7109375" style="30" customWidth="1"/>
    <col min="12815" max="12815" width="26.140625" style="30" customWidth="1"/>
    <col min="12816" max="12816" width="27.140625" style="30" customWidth="1"/>
    <col min="12817" max="12843" width="11.42578125" style="30" customWidth="1"/>
    <col min="12844" max="13056" width="11.42578125" style="30"/>
    <col min="13057" max="13057" width="24.7109375" style="30" customWidth="1"/>
    <col min="13058" max="13058" width="21.7109375" style="30" customWidth="1"/>
    <col min="13059" max="13059" width="20.85546875" style="30" customWidth="1"/>
    <col min="13060" max="13060" width="22.140625" style="30" customWidth="1"/>
    <col min="13061" max="13061" width="19.85546875" style="30" customWidth="1"/>
    <col min="13062" max="13062" width="18.85546875" style="30" customWidth="1"/>
    <col min="13063" max="13063" width="17.42578125" style="30" customWidth="1"/>
    <col min="13064" max="13064" width="18" style="30" customWidth="1"/>
    <col min="13065" max="13066" width="18.28515625" style="30" customWidth="1"/>
    <col min="13067" max="13070" width="16.7109375" style="30" customWidth="1"/>
    <col min="13071" max="13071" width="26.140625" style="30" customWidth="1"/>
    <col min="13072" max="13072" width="27.140625" style="30" customWidth="1"/>
    <col min="13073" max="13099" width="11.42578125" style="30" customWidth="1"/>
    <col min="13100" max="13312" width="11.42578125" style="30"/>
    <col min="13313" max="13313" width="24.7109375" style="30" customWidth="1"/>
    <col min="13314" max="13314" width="21.7109375" style="30" customWidth="1"/>
    <col min="13315" max="13315" width="20.85546875" style="30" customWidth="1"/>
    <col min="13316" max="13316" width="22.140625" style="30" customWidth="1"/>
    <col min="13317" max="13317" width="19.85546875" style="30" customWidth="1"/>
    <col min="13318" max="13318" width="18.85546875" style="30" customWidth="1"/>
    <col min="13319" max="13319" width="17.42578125" style="30" customWidth="1"/>
    <col min="13320" max="13320" width="18" style="30" customWidth="1"/>
    <col min="13321" max="13322" width="18.28515625" style="30" customWidth="1"/>
    <col min="13323" max="13326" width="16.7109375" style="30" customWidth="1"/>
    <col min="13327" max="13327" width="26.140625" style="30" customWidth="1"/>
    <col min="13328" max="13328" width="27.140625" style="30" customWidth="1"/>
    <col min="13329" max="13355" width="11.42578125" style="30" customWidth="1"/>
    <col min="13356" max="13568" width="11.42578125" style="30"/>
    <col min="13569" max="13569" width="24.7109375" style="30" customWidth="1"/>
    <col min="13570" max="13570" width="21.7109375" style="30" customWidth="1"/>
    <col min="13571" max="13571" width="20.85546875" style="30" customWidth="1"/>
    <col min="13572" max="13572" width="22.140625" style="30" customWidth="1"/>
    <col min="13573" max="13573" width="19.85546875" style="30" customWidth="1"/>
    <col min="13574" max="13574" width="18.85546875" style="30" customWidth="1"/>
    <col min="13575" max="13575" width="17.42578125" style="30" customWidth="1"/>
    <col min="13576" max="13576" width="18" style="30" customWidth="1"/>
    <col min="13577" max="13578" width="18.28515625" style="30" customWidth="1"/>
    <col min="13579" max="13582" width="16.7109375" style="30" customWidth="1"/>
    <col min="13583" max="13583" width="26.140625" style="30" customWidth="1"/>
    <col min="13584" max="13584" width="27.140625" style="30" customWidth="1"/>
    <col min="13585" max="13611" width="11.42578125" style="30" customWidth="1"/>
    <col min="13612" max="13824" width="11.42578125" style="30"/>
    <col min="13825" max="13825" width="24.7109375" style="30" customWidth="1"/>
    <col min="13826" max="13826" width="21.7109375" style="30" customWidth="1"/>
    <col min="13827" max="13827" width="20.85546875" style="30" customWidth="1"/>
    <col min="13828" max="13828" width="22.140625" style="30" customWidth="1"/>
    <col min="13829" max="13829" width="19.85546875" style="30" customWidth="1"/>
    <col min="13830" max="13830" width="18.85546875" style="30" customWidth="1"/>
    <col min="13831" max="13831" width="17.42578125" style="30" customWidth="1"/>
    <col min="13832" max="13832" width="18" style="30" customWidth="1"/>
    <col min="13833" max="13834" width="18.28515625" style="30" customWidth="1"/>
    <col min="13835" max="13838" width="16.7109375" style="30" customWidth="1"/>
    <col min="13839" max="13839" width="26.140625" style="30" customWidth="1"/>
    <col min="13840" max="13840" width="27.140625" style="30" customWidth="1"/>
    <col min="13841" max="13867" width="11.42578125" style="30" customWidth="1"/>
    <col min="13868" max="14080" width="11.42578125" style="30"/>
    <col min="14081" max="14081" width="24.7109375" style="30" customWidth="1"/>
    <col min="14082" max="14082" width="21.7109375" style="30" customWidth="1"/>
    <col min="14083" max="14083" width="20.85546875" style="30" customWidth="1"/>
    <col min="14084" max="14084" width="22.140625" style="30" customWidth="1"/>
    <col min="14085" max="14085" width="19.85546875" style="30" customWidth="1"/>
    <col min="14086" max="14086" width="18.85546875" style="30" customWidth="1"/>
    <col min="14087" max="14087" width="17.42578125" style="30" customWidth="1"/>
    <col min="14088" max="14088" width="18" style="30" customWidth="1"/>
    <col min="14089" max="14090" width="18.28515625" style="30" customWidth="1"/>
    <col min="14091" max="14094" width="16.7109375" style="30" customWidth="1"/>
    <col min="14095" max="14095" width="26.140625" style="30" customWidth="1"/>
    <col min="14096" max="14096" width="27.140625" style="30" customWidth="1"/>
    <col min="14097" max="14123" width="11.42578125" style="30" customWidth="1"/>
    <col min="14124" max="14336" width="11.42578125" style="30"/>
    <col min="14337" max="14337" width="24.7109375" style="30" customWidth="1"/>
    <col min="14338" max="14338" width="21.7109375" style="30" customWidth="1"/>
    <col min="14339" max="14339" width="20.85546875" style="30" customWidth="1"/>
    <col min="14340" max="14340" width="22.140625" style="30" customWidth="1"/>
    <col min="14341" max="14341" width="19.85546875" style="30" customWidth="1"/>
    <col min="14342" max="14342" width="18.85546875" style="30" customWidth="1"/>
    <col min="14343" max="14343" width="17.42578125" style="30" customWidth="1"/>
    <col min="14344" max="14344" width="18" style="30" customWidth="1"/>
    <col min="14345" max="14346" width="18.28515625" style="30" customWidth="1"/>
    <col min="14347" max="14350" width="16.7109375" style="30" customWidth="1"/>
    <col min="14351" max="14351" width="26.140625" style="30" customWidth="1"/>
    <col min="14352" max="14352" width="27.140625" style="30" customWidth="1"/>
    <col min="14353" max="14379" width="11.42578125" style="30" customWidth="1"/>
    <col min="14380" max="14592" width="11.42578125" style="30"/>
    <col min="14593" max="14593" width="24.7109375" style="30" customWidth="1"/>
    <col min="14594" max="14594" width="21.7109375" style="30" customWidth="1"/>
    <col min="14595" max="14595" width="20.85546875" style="30" customWidth="1"/>
    <col min="14596" max="14596" width="22.140625" style="30" customWidth="1"/>
    <col min="14597" max="14597" width="19.85546875" style="30" customWidth="1"/>
    <col min="14598" max="14598" width="18.85546875" style="30" customWidth="1"/>
    <col min="14599" max="14599" width="17.42578125" style="30" customWidth="1"/>
    <col min="14600" max="14600" width="18" style="30" customWidth="1"/>
    <col min="14601" max="14602" width="18.28515625" style="30" customWidth="1"/>
    <col min="14603" max="14606" width="16.7109375" style="30" customWidth="1"/>
    <col min="14607" max="14607" width="26.140625" style="30" customWidth="1"/>
    <col min="14608" max="14608" width="27.140625" style="30" customWidth="1"/>
    <col min="14609" max="14635" width="11.42578125" style="30" customWidth="1"/>
    <col min="14636" max="14848" width="11.42578125" style="30"/>
    <col min="14849" max="14849" width="24.7109375" style="30" customWidth="1"/>
    <col min="14850" max="14850" width="21.7109375" style="30" customWidth="1"/>
    <col min="14851" max="14851" width="20.85546875" style="30" customWidth="1"/>
    <col min="14852" max="14852" width="22.140625" style="30" customWidth="1"/>
    <col min="14853" max="14853" width="19.85546875" style="30" customWidth="1"/>
    <col min="14854" max="14854" width="18.85546875" style="30" customWidth="1"/>
    <col min="14855" max="14855" width="17.42578125" style="30" customWidth="1"/>
    <col min="14856" max="14856" width="18" style="30" customWidth="1"/>
    <col min="14857" max="14858" width="18.28515625" style="30" customWidth="1"/>
    <col min="14859" max="14862" width="16.7109375" style="30" customWidth="1"/>
    <col min="14863" max="14863" width="26.140625" style="30" customWidth="1"/>
    <col min="14864" max="14864" width="27.140625" style="30" customWidth="1"/>
    <col min="14865" max="14891" width="11.42578125" style="30" customWidth="1"/>
    <col min="14892" max="15104" width="11.42578125" style="30"/>
    <col min="15105" max="15105" width="24.7109375" style="30" customWidth="1"/>
    <col min="15106" max="15106" width="21.7109375" style="30" customWidth="1"/>
    <col min="15107" max="15107" width="20.85546875" style="30" customWidth="1"/>
    <col min="15108" max="15108" width="22.140625" style="30" customWidth="1"/>
    <col min="15109" max="15109" width="19.85546875" style="30" customWidth="1"/>
    <col min="15110" max="15110" width="18.85546875" style="30" customWidth="1"/>
    <col min="15111" max="15111" width="17.42578125" style="30" customWidth="1"/>
    <col min="15112" max="15112" width="18" style="30" customWidth="1"/>
    <col min="15113" max="15114" width="18.28515625" style="30" customWidth="1"/>
    <col min="15115" max="15118" width="16.7109375" style="30" customWidth="1"/>
    <col min="15119" max="15119" width="26.140625" style="30" customWidth="1"/>
    <col min="15120" max="15120" width="27.140625" style="30" customWidth="1"/>
    <col min="15121" max="15147" width="11.42578125" style="30" customWidth="1"/>
    <col min="15148" max="15360" width="11.42578125" style="30"/>
    <col min="15361" max="15361" width="24.7109375" style="30" customWidth="1"/>
    <col min="15362" max="15362" width="21.7109375" style="30" customWidth="1"/>
    <col min="15363" max="15363" width="20.85546875" style="30" customWidth="1"/>
    <col min="15364" max="15364" width="22.140625" style="30" customWidth="1"/>
    <col min="15365" max="15365" width="19.85546875" style="30" customWidth="1"/>
    <col min="15366" max="15366" width="18.85546875" style="30" customWidth="1"/>
    <col min="15367" max="15367" width="17.42578125" style="30" customWidth="1"/>
    <col min="15368" max="15368" width="18" style="30" customWidth="1"/>
    <col min="15369" max="15370" width="18.28515625" style="30" customWidth="1"/>
    <col min="15371" max="15374" width="16.7109375" style="30" customWidth="1"/>
    <col min="15375" max="15375" width="26.140625" style="30" customWidth="1"/>
    <col min="15376" max="15376" width="27.140625" style="30" customWidth="1"/>
    <col min="15377" max="15403" width="11.42578125" style="30" customWidth="1"/>
    <col min="15404" max="15616" width="11.42578125" style="30"/>
    <col min="15617" max="15617" width="24.7109375" style="30" customWidth="1"/>
    <col min="15618" max="15618" width="21.7109375" style="30" customWidth="1"/>
    <col min="15619" max="15619" width="20.85546875" style="30" customWidth="1"/>
    <col min="15620" max="15620" width="22.140625" style="30" customWidth="1"/>
    <col min="15621" max="15621" width="19.85546875" style="30" customWidth="1"/>
    <col min="15622" max="15622" width="18.85546875" style="30" customWidth="1"/>
    <col min="15623" max="15623" width="17.42578125" style="30" customWidth="1"/>
    <col min="15624" max="15624" width="18" style="30" customWidth="1"/>
    <col min="15625" max="15626" width="18.28515625" style="30" customWidth="1"/>
    <col min="15627" max="15630" width="16.7109375" style="30" customWidth="1"/>
    <col min="15631" max="15631" width="26.140625" style="30" customWidth="1"/>
    <col min="15632" max="15632" width="27.140625" style="30" customWidth="1"/>
    <col min="15633" max="15659" width="11.42578125" style="30" customWidth="1"/>
    <col min="15660" max="15872" width="11.42578125" style="30"/>
    <col min="15873" max="15873" width="24.7109375" style="30" customWidth="1"/>
    <col min="15874" max="15874" width="21.7109375" style="30" customWidth="1"/>
    <col min="15875" max="15875" width="20.85546875" style="30" customWidth="1"/>
    <col min="15876" max="15876" width="22.140625" style="30" customWidth="1"/>
    <col min="15877" max="15877" width="19.85546875" style="30" customWidth="1"/>
    <col min="15878" max="15878" width="18.85546875" style="30" customWidth="1"/>
    <col min="15879" max="15879" width="17.42578125" style="30" customWidth="1"/>
    <col min="15880" max="15880" width="18" style="30" customWidth="1"/>
    <col min="15881" max="15882" width="18.28515625" style="30" customWidth="1"/>
    <col min="15883" max="15886" width="16.7109375" style="30" customWidth="1"/>
    <col min="15887" max="15887" width="26.140625" style="30" customWidth="1"/>
    <col min="15888" max="15888" width="27.140625" style="30" customWidth="1"/>
    <col min="15889" max="15915" width="11.42578125" style="30" customWidth="1"/>
    <col min="15916" max="16128" width="11.42578125" style="30"/>
    <col min="16129" max="16129" width="24.7109375" style="30" customWidth="1"/>
    <col min="16130" max="16130" width="21.7109375" style="30" customWidth="1"/>
    <col min="16131" max="16131" width="20.85546875" style="30" customWidth="1"/>
    <col min="16132" max="16132" width="22.140625" style="30" customWidth="1"/>
    <col min="16133" max="16133" width="19.85546875" style="30" customWidth="1"/>
    <col min="16134" max="16134" width="18.85546875" style="30" customWidth="1"/>
    <col min="16135" max="16135" width="17.42578125" style="30" customWidth="1"/>
    <col min="16136" max="16136" width="18" style="30" customWidth="1"/>
    <col min="16137" max="16138" width="18.28515625" style="30" customWidth="1"/>
    <col min="16139" max="16142" width="16.7109375" style="30" customWidth="1"/>
    <col min="16143" max="16143" width="26.140625" style="30" customWidth="1"/>
    <col min="16144" max="16144" width="27.140625" style="30" customWidth="1"/>
    <col min="16145" max="16171" width="11.42578125" style="30" customWidth="1"/>
    <col min="16172" max="16384" width="11.42578125" style="30"/>
  </cols>
  <sheetData>
    <row r="1" spans="1:43" s="24" customFormat="1" ht="58.5" customHeight="1" x14ac:dyDescent="0.25">
      <c r="A1" s="203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5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4" customFormat="1" ht="58.5" customHeight="1" x14ac:dyDescent="0.25">
      <c r="A2" s="206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7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4" customFormat="1" ht="45.75" customHeight="1" x14ac:dyDescent="0.25">
      <c r="A3" s="208" t="s">
        <v>2</v>
      </c>
      <c r="B3" s="194"/>
      <c r="C3" s="194"/>
      <c r="D3" s="194"/>
      <c r="E3" s="194"/>
      <c r="F3" s="194"/>
      <c r="G3" s="194"/>
      <c r="H3" s="194"/>
      <c r="I3" s="194"/>
      <c r="J3" s="195"/>
      <c r="K3" s="172" t="s">
        <v>83</v>
      </c>
      <c r="L3" s="172"/>
      <c r="M3" s="172"/>
      <c r="N3" s="172"/>
      <c r="O3" s="172"/>
      <c r="P3" s="209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s="24" customFormat="1" ht="45.75" customHeight="1" x14ac:dyDescent="0.25">
      <c r="A4" s="208" t="s">
        <v>4</v>
      </c>
      <c r="B4" s="194"/>
      <c r="C4" s="194"/>
      <c r="D4" s="194"/>
      <c r="E4" s="194"/>
      <c r="F4" s="194"/>
      <c r="G4" s="194"/>
      <c r="H4" s="194"/>
      <c r="I4" s="194"/>
      <c r="J4" s="195"/>
      <c r="K4" s="172" t="s">
        <v>84</v>
      </c>
      <c r="L4" s="172"/>
      <c r="M4" s="172"/>
      <c r="N4" s="172"/>
      <c r="O4" s="172"/>
      <c r="P4" s="209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</row>
    <row r="5" spans="1:43" s="24" customFormat="1" ht="45.75" customHeight="1" x14ac:dyDescent="0.25">
      <c r="A5" s="208" t="s">
        <v>5</v>
      </c>
      <c r="B5" s="194"/>
      <c r="C5" s="194"/>
      <c r="D5" s="194"/>
      <c r="E5" s="194"/>
      <c r="F5" s="194"/>
      <c r="G5" s="194"/>
      <c r="H5" s="194"/>
      <c r="I5" s="194"/>
      <c r="J5" s="195"/>
      <c r="K5" s="172" t="s">
        <v>6</v>
      </c>
      <c r="L5" s="172"/>
      <c r="M5" s="172"/>
      <c r="N5" s="172"/>
      <c r="O5" s="172"/>
      <c r="P5" s="210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</row>
    <row r="6" spans="1:43" s="24" customFormat="1" ht="57" customHeight="1" x14ac:dyDescent="0.25">
      <c r="A6" s="211" t="s">
        <v>7</v>
      </c>
      <c r="B6" s="196"/>
      <c r="C6" s="196" t="s">
        <v>8</v>
      </c>
      <c r="D6" s="196"/>
      <c r="E6" s="193" t="s">
        <v>9</v>
      </c>
      <c r="F6" s="194"/>
      <c r="G6" s="194"/>
      <c r="H6" s="195"/>
      <c r="I6" s="193" t="s">
        <v>10</v>
      </c>
      <c r="J6" s="195"/>
      <c r="K6" s="197" t="s">
        <v>11</v>
      </c>
      <c r="L6" s="198"/>
      <c r="M6" s="197" t="s">
        <v>12</v>
      </c>
      <c r="N6" s="199"/>
      <c r="O6" s="199"/>
      <c r="P6" s="212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</row>
    <row r="7" spans="1:43" s="26" customFormat="1" ht="57" customHeight="1" x14ac:dyDescent="0.25">
      <c r="A7" s="213" t="s">
        <v>51</v>
      </c>
      <c r="B7" s="176"/>
      <c r="C7" s="170" t="s">
        <v>46</v>
      </c>
      <c r="D7" s="170"/>
      <c r="E7" s="177" t="s">
        <v>74</v>
      </c>
      <c r="F7" s="178"/>
      <c r="G7" s="178"/>
      <c r="H7" s="179"/>
      <c r="I7" s="180">
        <v>4057.83</v>
      </c>
      <c r="J7" s="180"/>
      <c r="K7" s="159" t="s">
        <v>78</v>
      </c>
      <c r="L7" s="161"/>
      <c r="M7" s="171" t="s">
        <v>74</v>
      </c>
      <c r="N7" s="172"/>
      <c r="O7" s="172"/>
      <c r="P7" s="209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3" s="26" customFormat="1" ht="57" customHeight="1" x14ac:dyDescent="0.25">
      <c r="A8" s="213" t="s">
        <v>56</v>
      </c>
      <c r="B8" s="176"/>
      <c r="C8" s="170" t="s">
        <v>46</v>
      </c>
      <c r="D8" s="170"/>
      <c r="E8" s="177" t="s">
        <v>75</v>
      </c>
      <c r="F8" s="178"/>
      <c r="G8" s="178"/>
      <c r="H8" s="179"/>
      <c r="I8" s="180">
        <v>37914.120000000003</v>
      </c>
      <c r="J8" s="180"/>
      <c r="K8" s="159" t="s">
        <v>78</v>
      </c>
      <c r="L8" s="161"/>
      <c r="M8" s="171" t="s">
        <v>75</v>
      </c>
      <c r="N8" s="172"/>
      <c r="O8" s="172"/>
      <c r="P8" s="209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</row>
    <row r="9" spans="1:43" s="26" customFormat="1" ht="57" customHeight="1" x14ac:dyDescent="0.25">
      <c r="A9" s="213" t="s">
        <v>58</v>
      </c>
      <c r="B9" s="176"/>
      <c r="C9" s="170" t="s">
        <v>46</v>
      </c>
      <c r="D9" s="170"/>
      <c r="E9" s="177" t="s">
        <v>76</v>
      </c>
      <c r="F9" s="178"/>
      <c r="G9" s="178"/>
      <c r="H9" s="179"/>
      <c r="I9" s="180">
        <v>11617.6716</v>
      </c>
      <c r="J9" s="180"/>
      <c r="K9" s="159" t="s">
        <v>79</v>
      </c>
      <c r="L9" s="161"/>
      <c r="M9" s="171" t="s">
        <v>76</v>
      </c>
      <c r="N9" s="172"/>
      <c r="O9" s="172"/>
      <c r="P9" s="209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</row>
    <row r="10" spans="1:43" s="28" customFormat="1" ht="57" customHeight="1" x14ac:dyDescent="0.25">
      <c r="A10" s="213" t="s">
        <v>61</v>
      </c>
      <c r="B10" s="176"/>
      <c r="C10" s="170" t="s">
        <v>46</v>
      </c>
      <c r="D10" s="170"/>
      <c r="E10" s="177" t="s">
        <v>77</v>
      </c>
      <c r="F10" s="178"/>
      <c r="G10" s="178"/>
      <c r="H10" s="179"/>
      <c r="I10" s="180">
        <v>4057.83</v>
      </c>
      <c r="J10" s="180"/>
      <c r="K10" s="159" t="s">
        <v>78</v>
      </c>
      <c r="L10" s="161"/>
      <c r="M10" s="171" t="s">
        <v>77</v>
      </c>
      <c r="N10" s="172"/>
      <c r="O10" s="172"/>
      <c r="P10" s="209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3" s="28" customFormat="1" ht="57" customHeight="1" x14ac:dyDescent="0.25">
      <c r="A11" s="214" t="s">
        <v>45</v>
      </c>
      <c r="B11" s="169"/>
      <c r="C11" s="170" t="s">
        <v>46</v>
      </c>
      <c r="D11" s="170"/>
      <c r="E11" s="165" t="s">
        <v>47</v>
      </c>
      <c r="F11" s="166"/>
      <c r="G11" s="166"/>
      <c r="H11" s="167"/>
      <c r="I11" s="168">
        <v>12143.51</v>
      </c>
      <c r="J11" s="168"/>
      <c r="K11" s="162" t="s">
        <v>48</v>
      </c>
      <c r="L11" s="163"/>
      <c r="M11" s="171" t="s">
        <v>47</v>
      </c>
      <c r="N11" s="172"/>
      <c r="O11" s="172"/>
      <c r="P11" s="209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s="28" customFormat="1" ht="57" customHeight="1" x14ac:dyDescent="0.25">
      <c r="A12" s="214" t="s">
        <v>49</v>
      </c>
      <c r="B12" s="169"/>
      <c r="C12" s="170" t="s">
        <v>46</v>
      </c>
      <c r="D12" s="170"/>
      <c r="E12" s="165" t="s">
        <v>50</v>
      </c>
      <c r="F12" s="166"/>
      <c r="G12" s="166"/>
      <c r="H12" s="167"/>
      <c r="I12" s="168">
        <v>4670.58</v>
      </c>
      <c r="J12" s="168"/>
      <c r="K12" s="162" t="s">
        <v>48</v>
      </c>
      <c r="L12" s="163"/>
      <c r="M12" s="154" t="s">
        <v>50</v>
      </c>
      <c r="N12" s="154"/>
      <c r="O12" s="154"/>
      <c r="P12" s="215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s="28" customFormat="1" ht="32.25" customHeight="1" x14ac:dyDescent="0.25">
      <c r="A13" s="216" t="s">
        <v>30</v>
      </c>
      <c r="B13" s="164"/>
      <c r="C13" s="164"/>
      <c r="D13" s="164"/>
      <c r="E13" s="164"/>
      <c r="F13" s="164"/>
      <c r="G13" s="164"/>
      <c r="H13" s="164"/>
      <c r="I13" s="189">
        <f>SUM(I7:J12)</f>
        <v>74461.541600000011</v>
      </c>
      <c r="J13" s="190"/>
      <c r="K13" s="159"/>
      <c r="L13" s="160"/>
      <c r="M13" s="160"/>
      <c r="N13" s="160"/>
      <c r="O13" s="160"/>
      <c r="P13" s="21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</row>
    <row r="14" spans="1:43" s="28" customFormat="1" ht="52.5" customHeight="1" x14ac:dyDescent="0.25">
      <c r="A14" s="216" t="s">
        <v>80</v>
      </c>
      <c r="B14" s="164"/>
      <c r="C14" s="164"/>
      <c r="D14" s="164"/>
      <c r="E14" s="164"/>
      <c r="F14" s="164"/>
      <c r="G14" s="164"/>
      <c r="H14" s="164"/>
      <c r="I14" s="191">
        <v>0</v>
      </c>
      <c r="J14" s="192"/>
      <c r="K14" s="155" t="s">
        <v>14</v>
      </c>
      <c r="L14" s="156"/>
      <c r="M14" s="156"/>
      <c r="N14" s="201" t="s">
        <v>85</v>
      </c>
      <c r="O14" s="202"/>
      <c r="P14" s="218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s="26" customFormat="1" ht="42" customHeight="1" x14ac:dyDescent="0.25">
      <c r="A15" s="219" t="s">
        <v>15</v>
      </c>
      <c r="B15" s="181"/>
      <c r="C15" s="181"/>
      <c r="D15" s="181"/>
      <c r="E15" s="181"/>
      <c r="F15" s="181"/>
      <c r="G15" s="181"/>
      <c r="H15" s="182"/>
      <c r="I15" s="187">
        <f>SUM(I7:J12)</f>
        <v>74461.541600000011</v>
      </c>
      <c r="J15" s="188"/>
      <c r="K15" s="157" t="s">
        <v>73</v>
      </c>
      <c r="L15" s="158"/>
      <c r="M15" s="158"/>
      <c r="N15" s="158"/>
      <c r="O15" s="158"/>
      <c r="P15" s="220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</row>
    <row r="16" spans="1:43" ht="32.25" customHeight="1" x14ac:dyDescent="0.2">
      <c r="A16" s="221" t="s">
        <v>17</v>
      </c>
      <c r="B16" s="173"/>
      <c r="C16" s="173"/>
      <c r="D16" s="173"/>
      <c r="E16" s="173"/>
      <c r="F16" s="173"/>
      <c r="G16" s="173"/>
      <c r="H16" s="173"/>
      <c r="I16" s="185">
        <v>42766</v>
      </c>
      <c r="J16" s="175"/>
      <c r="K16" s="175"/>
      <c r="L16" s="175"/>
      <c r="M16" s="175"/>
      <c r="N16" s="175"/>
      <c r="O16" s="175"/>
      <c r="P16" s="222"/>
    </row>
    <row r="17" spans="1:43" ht="32.25" customHeight="1" x14ac:dyDescent="0.2">
      <c r="A17" s="221" t="s">
        <v>18</v>
      </c>
      <c r="B17" s="173"/>
      <c r="C17" s="173"/>
      <c r="D17" s="173"/>
      <c r="E17" s="173"/>
      <c r="F17" s="173"/>
      <c r="G17" s="173"/>
      <c r="H17" s="186"/>
      <c r="I17" s="174" t="s">
        <v>19</v>
      </c>
      <c r="J17" s="175"/>
      <c r="K17" s="175"/>
      <c r="L17" s="175"/>
      <c r="M17" s="175"/>
      <c r="N17" s="175"/>
      <c r="O17" s="175"/>
      <c r="P17" s="222"/>
    </row>
    <row r="18" spans="1:43" ht="32.25" customHeight="1" x14ac:dyDescent="0.2">
      <c r="A18" s="221" t="s">
        <v>20</v>
      </c>
      <c r="B18" s="173"/>
      <c r="C18" s="173"/>
      <c r="D18" s="173"/>
      <c r="E18" s="173"/>
      <c r="F18" s="173"/>
      <c r="G18" s="173"/>
      <c r="H18" s="173"/>
      <c r="I18" s="174" t="s">
        <v>81</v>
      </c>
      <c r="J18" s="175"/>
      <c r="K18" s="175"/>
      <c r="L18" s="175"/>
      <c r="M18" s="175"/>
      <c r="N18" s="175"/>
      <c r="O18" s="175"/>
      <c r="P18" s="222"/>
    </row>
    <row r="19" spans="1:43" ht="32.25" customHeight="1" x14ac:dyDescent="0.2">
      <c r="A19" s="221" t="s">
        <v>22</v>
      </c>
      <c r="B19" s="173"/>
      <c r="C19" s="173"/>
      <c r="D19" s="173"/>
      <c r="E19" s="173"/>
      <c r="F19" s="173"/>
      <c r="G19" s="173"/>
      <c r="H19" s="173"/>
      <c r="I19" s="174" t="s">
        <v>82</v>
      </c>
      <c r="J19" s="175"/>
      <c r="K19" s="175"/>
      <c r="L19" s="175"/>
      <c r="M19" s="175"/>
      <c r="N19" s="175"/>
      <c r="O19" s="175"/>
      <c r="P19" s="222"/>
    </row>
    <row r="20" spans="1:43" ht="32.25" customHeight="1" x14ac:dyDescent="0.2">
      <c r="A20" s="221" t="s">
        <v>24</v>
      </c>
      <c r="B20" s="173"/>
      <c r="C20" s="173"/>
      <c r="D20" s="173"/>
      <c r="E20" s="173"/>
      <c r="F20" s="173"/>
      <c r="G20" s="173"/>
      <c r="H20" s="173"/>
      <c r="I20" s="183" t="s">
        <v>68</v>
      </c>
      <c r="J20" s="184"/>
      <c r="K20" s="184"/>
      <c r="L20" s="184"/>
      <c r="M20" s="184"/>
      <c r="N20" s="184"/>
      <c r="O20" s="184"/>
      <c r="P20" s="223"/>
    </row>
    <row r="21" spans="1:43" ht="32.25" customHeight="1" thickBot="1" x14ac:dyDescent="0.25">
      <c r="A21" s="224" t="s">
        <v>26</v>
      </c>
      <c r="B21" s="225"/>
      <c r="C21" s="225"/>
      <c r="D21" s="225"/>
      <c r="E21" s="225"/>
      <c r="F21" s="225"/>
      <c r="G21" s="225"/>
      <c r="H21" s="225"/>
      <c r="I21" s="226" t="s">
        <v>69</v>
      </c>
      <c r="J21" s="227"/>
      <c r="K21" s="227"/>
      <c r="L21" s="227"/>
      <c r="M21" s="227"/>
      <c r="N21" s="227"/>
      <c r="O21" s="227"/>
      <c r="P21" s="228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</row>
    <row r="22" spans="1:43" s="29" customFormat="1" x14ac:dyDescent="0.25">
      <c r="A22" s="12"/>
      <c r="B22" s="13"/>
    </row>
    <row r="23" spans="1:43" s="14" customFormat="1" x14ac:dyDescent="0.25">
      <c r="A23" s="12"/>
      <c r="B23" s="13"/>
    </row>
    <row r="24" spans="1:43" s="14" customFormat="1" x14ac:dyDescent="0.25">
      <c r="B24" s="13"/>
    </row>
    <row r="25" spans="1:43" s="14" customFormat="1" x14ac:dyDescent="0.25">
      <c r="B25" s="13"/>
    </row>
    <row r="26" spans="1:43" s="14" customFormat="1" x14ac:dyDescent="0.25">
      <c r="B26" s="13"/>
    </row>
    <row r="27" spans="1:43" s="14" customFormat="1" ht="15" x14ac:dyDescent="0.2">
      <c r="B27" s="15"/>
    </row>
    <row r="28" spans="1:43" s="14" customFormat="1" x14ac:dyDescent="0.25">
      <c r="B28" s="13"/>
    </row>
    <row r="29" spans="1:43" s="14" customFormat="1" x14ac:dyDescent="0.25">
      <c r="B29" s="13"/>
    </row>
    <row r="30" spans="1:43" s="14" customFormat="1" x14ac:dyDescent="0.25">
      <c r="B30" s="13"/>
    </row>
    <row r="31" spans="1:43" s="14" customFormat="1" x14ac:dyDescent="0.25">
      <c r="B31" s="13"/>
    </row>
    <row r="32" spans="1:43" s="14" customFormat="1" x14ac:dyDescent="0.25">
      <c r="B32" s="13"/>
    </row>
    <row r="33" spans="1:2" s="14" customFormat="1" x14ac:dyDescent="0.25">
      <c r="B33" s="13"/>
    </row>
    <row r="34" spans="1:2" s="14" customFormat="1" x14ac:dyDescent="0.25">
      <c r="B34" s="13"/>
    </row>
    <row r="35" spans="1:2" s="14" customFormat="1" x14ac:dyDescent="0.25">
      <c r="B35" s="13"/>
    </row>
    <row r="36" spans="1:2" s="14" customFormat="1" x14ac:dyDescent="0.25">
      <c r="B36" s="13"/>
    </row>
    <row r="37" spans="1:2" s="14" customFormat="1" x14ac:dyDescent="0.25">
      <c r="B37" s="13"/>
    </row>
    <row r="38" spans="1:2" s="14" customFormat="1" x14ac:dyDescent="0.25">
      <c r="B38" s="13"/>
    </row>
    <row r="39" spans="1:2" s="14" customFormat="1" x14ac:dyDescent="0.25">
      <c r="B39" s="13"/>
    </row>
    <row r="40" spans="1:2" s="14" customFormat="1" x14ac:dyDescent="0.25">
      <c r="B40" s="13"/>
    </row>
    <row r="41" spans="1:2" s="14" customFormat="1" x14ac:dyDescent="0.25">
      <c r="B41" s="13"/>
    </row>
    <row r="42" spans="1:2" s="14" customFormat="1" x14ac:dyDescent="0.25">
      <c r="B42" s="13"/>
    </row>
    <row r="43" spans="1:2" s="14" customFormat="1" x14ac:dyDescent="0.25">
      <c r="B43" s="13"/>
    </row>
    <row r="44" spans="1:2" s="14" customFormat="1" x14ac:dyDescent="0.25">
      <c r="B44" s="13"/>
    </row>
    <row r="45" spans="1:2" s="14" customFormat="1" x14ac:dyDescent="0.25">
      <c r="B45" s="13"/>
    </row>
    <row r="46" spans="1:2" s="14" customFormat="1" x14ac:dyDescent="0.25">
      <c r="B46" s="13"/>
    </row>
    <row r="47" spans="1:2" s="29" customFormat="1" x14ac:dyDescent="0.25">
      <c r="A47" s="12"/>
      <c r="B47" s="13"/>
    </row>
    <row r="48" spans="1:2" s="29" customFormat="1" x14ac:dyDescent="0.25">
      <c r="A48" s="12"/>
      <c r="B48" s="13"/>
    </row>
    <row r="49" spans="1:2" s="29" customFormat="1" x14ac:dyDescent="0.25">
      <c r="A49" s="12"/>
      <c r="B49" s="13"/>
    </row>
    <row r="50" spans="1:2" s="29" customFormat="1" x14ac:dyDescent="0.25">
      <c r="A50" s="12"/>
      <c r="B50" s="13"/>
    </row>
    <row r="51" spans="1:2" s="29" customFormat="1" x14ac:dyDescent="0.25">
      <c r="A51" s="12"/>
      <c r="B51" s="13"/>
    </row>
    <row r="52" spans="1:2" s="29" customFormat="1" x14ac:dyDescent="0.25">
      <c r="A52" s="12"/>
      <c r="B52" s="13"/>
    </row>
    <row r="53" spans="1:2" s="29" customFormat="1" x14ac:dyDescent="0.25">
      <c r="A53" s="12"/>
      <c r="B53" s="13"/>
    </row>
    <row r="54" spans="1:2" s="29" customFormat="1" x14ac:dyDescent="0.25">
      <c r="A54" s="12"/>
      <c r="B54" s="13"/>
    </row>
    <row r="55" spans="1:2" s="29" customFormat="1" x14ac:dyDescent="0.25">
      <c r="A55" s="12"/>
      <c r="B55" s="13"/>
    </row>
  </sheetData>
  <mergeCells count="72"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K7:L7"/>
    <mergeCell ref="M7:P7"/>
    <mergeCell ref="A8:B8"/>
    <mergeCell ref="C8:D8"/>
    <mergeCell ref="E8:H8"/>
    <mergeCell ref="I8:J8"/>
    <mergeCell ref="A7:B7"/>
    <mergeCell ref="C7:D7"/>
    <mergeCell ref="E7:H7"/>
    <mergeCell ref="I7:J7"/>
    <mergeCell ref="K8:L8"/>
    <mergeCell ref="M8:P8"/>
    <mergeCell ref="I15:J15"/>
    <mergeCell ref="I12:J12"/>
    <mergeCell ref="I13:J13"/>
    <mergeCell ref="I14:J14"/>
    <mergeCell ref="A12:B12"/>
    <mergeCell ref="C12:D12"/>
    <mergeCell ref="E12:H12"/>
    <mergeCell ref="A20:H20"/>
    <mergeCell ref="I20:P20"/>
    <mergeCell ref="A21:H21"/>
    <mergeCell ref="I21:P21"/>
    <mergeCell ref="A16:H16"/>
    <mergeCell ref="I16:P16"/>
    <mergeCell ref="A17:H17"/>
    <mergeCell ref="I17:P17"/>
    <mergeCell ref="A18:H18"/>
    <mergeCell ref="I18:P18"/>
    <mergeCell ref="M11:P11"/>
    <mergeCell ref="K9:L9"/>
    <mergeCell ref="M9:P9"/>
    <mergeCell ref="A19:H19"/>
    <mergeCell ref="I19:P19"/>
    <mergeCell ref="K10:L10"/>
    <mergeCell ref="M10:P10"/>
    <mergeCell ref="A10:B10"/>
    <mergeCell ref="C10:D10"/>
    <mergeCell ref="E10:H10"/>
    <mergeCell ref="I10:J10"/>
    <mergeCell ref="A9:B9"/>
    <mergeCell ref="C9:D9"/>
    <mergeCell ref="E9:H9"/>
    <mergeCell ref="I9:J9"/>
    <mergeCell ref="A15:H15"/>
    <mergeCell ref="K11:L11"/>
    <mergeCell ref="K12:L12"/>
    <mergeCell ref="A13:H13"/>
    <mergeCell ref="A14:H14"/>
    <mergeCell ref="E11:H11"/>
    <mergeCell ref="I11:J11"/>
    <mergeCell ref="A11:B11"/>
    <mergeCell ref="C11:D11"/>
    <mergeCell ref="M12:P12"/>
    <mergeCell ref="K14:M14"/>
    <mergeCell ref="N14:P14"/>
    <mergeCell ref="K15:P15"/>
    <mergeCell ref="K13:P13"/>
  </mergeCells>
  <hyperlinks>
    <hyperlink ref="A19" r:id="rId1" display="vigilancia.compraspublicas@quitohonesto.gob.ec"/>
    <hyperlink ref="K4" r:id="rId2" display="http://portal.compraspublicas.gob.ec/compraspublicas/node/3519"/>
    <hyperlink ref="K5" r:id="rId3"/>
    <hyperlink ref="I20" r:id="rId4"/>
    <hyperlink ref="M10" r:id="rId5" display="https://catalogo.compraspublicas.gob.ec/ordenes"/>
    <hyperlink ref="M9" r:id="rId6" display="https://catalogo.compraspublicas.gob.ec/ordenes"/>
    <hyperlink ref="M7" r:id="rId7" display="https://catalogo.compraspublicas.gob.ec/ordenes"/>
    <hyperlink ref="M8" r:id="rId8" display="https://catalogo.compraspublicas.gob.ec/ordenes"/>
    <hyperlink ref="K3:P3" r:id="rId9" display="PLAN ANUAL DE CONTRATACIÓN PÚBLICA 2017"/>
    <hyperlink ref="K4:P4" r:id="rId10" display="PLAN ANUAL DE CONTRATACIÓN VIGENTE CON REFORMAS"/>
    <hyperlink ref="N14:P14" r:id="rId11" display="INFIMAS CUANTIAS DE LA CZ 4 Y SUS DISTRITOS"/>
  </hyperlinks>
  <printOptions horizontalCentered="1" verticalCentered="1"/>
  <pageMargins left="0" right="0" top="0" bottom="0" header="0" footer="0"/>
  <pageSetup paperSize="9" scale="42" orientation="landscape" r:id="rId12"/>
  <headerFooter>
    <oddHeader>&amp;R&amp;G</oddHeader>
    <oddFooter>&amp;L&amp;P &amp; [Páginas]&amp;CMinisterio de Inclusión Económica y Social&amp;R&amp;F</oddFooter>
  </headerFooter>
  <rowBreaks count="1" manualBreakCount="1">
    <brk id="21" max="16383" man="1"/>
  </rowBreaks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Coordinación Zonal</vt:lpstr>
      <vt:lpstr>Portoviejo</vt:lpstr>
      <vt:lpstr>Manta</vt:lpstr>
      <vt:lpstr>Chone</vt:lpstr>
      <vt:lpstr>Jama</vt:lpstr>
      <vt:lpstr>Sto. Domingo</vt:lpstr>
      <vt:lpstr>Consolidado </vt:lpstr>
      <vt:lpstr>'Consolidado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Parraga</dc:creator>
  <cp:lastModifiedBy>Carla Fernanda Fierro Guamán</cp:lastModifiedBy>
  <cp:lastPrinted>2017-05-03T17:25:04Z</cp:lastPrinted>
  <dcterms:created xsi:type="dcterms:W3CDTF">2017-02-09T17:00:47Z</dcterms:created>
  <dcterms:modified xsi:type="dcterms:W3CDTF">2017-05-03T17:27:39Z</dcterms:modified>
</cp:coreProperties>
</file>