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'Literal-I'!$A$1:$F$29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17" i="1" l="1"/>
  <c r="D23" i="1" l="1"/>
</calcChain>
</file>

<file path=xl/sharedStrings.xml><?xml version="1.0" encoding="utf-8"?>
<sst xmlns="http://schemas.openxmlformats.org/spreadsheetml/2006/main" count="85" uniqueCount="50">
  <si>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</si>
  <si>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</si>
  <si>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</si>
  <si>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</si>
  <si>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</si>
  <si>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</si>
  <si>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</si>
  <si>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</si>
  <si>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</si>
  <si>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</si>
  <si>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</si>
  <si>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</si>
  <si>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</si>
  <si>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</si>
  <si>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</si>
  <si>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</si>
  <si>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</si>
  <si>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</si>
  <si>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</si>
  <si>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</si>
  <si>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</si>
  <si>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</si>
  <si>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</si>
  <si>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</si>
  <si>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</si>
  <si>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</si>
  <si>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</si>
  <si>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</si>
  <si>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</si>
  <si>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ÍNFIMAS CUANTÍAS DE LA CZ 6 Y SUS DISTRITOS</t>
  </si>
  <si>
    <t>(07) 288 34 19  EXTENCIÓN 215</t>
  </si>
  <si>
    <t>PLAN ANUAL DE CONTRATACIÓN PÚBLICA 2019</t>
  </si>
  <si>
    <t>GUILLEN GAIBOR MARÍA LORENA</t>
  </si>
  <si>
    <t>mlorena.guillen@inclusion.gob.ec</t>
  </si>
  <si>
    <t>CATE-MIES-DDC-001-2019</t>
  </si>
  <si>
    <t>CATE-MIES-DDC-003-2019</t>
  </si>
  <si>
    <t>CATE-MIES-DDC-004-2018</t>
  </si>
  <si>
    <t>CE-20190001455820</t>
  </si>
  <si>
    <t xml:space="preserve">CE-20190001455405 </t>
  </si>
  <si>
    <t>CE-20190001455244</t>
  </si>
  <si>
    <t>CE-20190001455236</t>
  </si>
  <si>
    <t>CE-20190001455235</t>
  </si>
  <si>
    <t xml:space="preserve">CE-20190001455228 </t>
  </si>
  <si>
    <t>CE-20190001465295</t>
  </si>
  <si>
    <t>CATÁLOGO ELECTRÓNICO</t>
  </si>
  <si>
    <t>SERVICIO DE ALIMENTACIÓN PARA LOS 9 CDIs DE ATENCIÓN DIRECTA DE LOS CANTONES MORONA, SUCUA, HUAMBOYA Y TIWINTZA: SUCUA, CORDERITOS, YANUA, ETSA, YUMI, SAGRADO CORAZON, FLORES DE LA AMAZONIA, SHUSHUIC Y SEMILLITAS PARA LOS MESES DE ENERO Y FEBRERO DEL 2019</t>
  </si>
  <si>
    <t>ADQUISICIÓN DE ALIMENTOS Y BEBIDAS PARA EL CENTRO DIURNO, PERIODO ENERO DE LA DIRECCIÓN DISTRITAL CUENCA-MIES</t>
  </si>
  <si>
    <t>ADQUISICIÓN DE ALIMENTOS Y BEBIDAS PARA EL CENTRO DIURNO, PERIODO FEBRERO DE LA DIRECCIÓN DISTRITAL CUENCA-MIES</t>
  </si>
  <si>
    <t>SERVICIO DE ALIMENTACIÓN PARA LOS CIBVS DE ATENCIÓN DIRECTA, PERIODO FEBRERO  DE LA DIRECCIÓN DISTRITAL CUENCA-MIES</t>
  </si>
  <si>
    <t>REVISADA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</si>
</sst>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4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2" fillId="0" borderId="4" xfId="3" applyFont="1" applyFill="1" applyBorder="1" applyAlignment="1" applyProtection="1">
      <alignment horizontal="center" vertical="center" wrapText="1"/>
    </xf>
    <xf numFmtId="0" fontId="12" fillId="0" borderId="3" xfId="3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0" fontId="6" fillId="0" borderId="2" xfId="5" applyFont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</cellXfs>
  <cellStyles count="9">
    <cellStyle name="Hipervínculo" xfId="3" builtinId="8"/>
    <cellStyle name="Hipervínculo 3" xfId="5"/>
    <cellStyle name="Hipervínculo 4" xfId="2"/>
    <cellStyle name="Millares 2" xfId="6"/>
    <cellStyle name="Millares 3" xfId="8"/>
    <cellStyle name="Normal" xfId="0" builtinId="0"/>
    <cellStyle name="Normal 2" xfId="1"/>
    <cellStyle name="Normal 3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16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6\CATE%20001%20ALIMENTOS%20CENTRO%20DIURNO%20ENERO%202019.PDF" TargetMode="External"/><Relationship Id="rId13" Type="http://schemas.openxmlformats.org/officeDocument/2006/relationships/hyperlink" Target="CZ6/CE-20190001455244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CZ6/CE-20190001455405.pdf" TargetMode="External"/><Relationship Id="rId17" Type="http://schemas.openxmlformats.org/officeDocument/2006/relationships/hyperlink" Target="CZ6/CE-20190001465295.pdf" TargetMode="External"/><Relationship Id="rId2" Type="http://schemas.openxmlformats.org/officeDocument/2006/relationships/hyperlink" Target="CZ6/Resoluci&#243;n%20PAC%20ZONA.pdf" TargetMode="External"/><Relationship Id="rId16" Type="http://schemas.openxmlformats.org/officeDocument/2006/relationships/hyperlink" Target="CZ6/CE-20190001455228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mlorena.guillen@inclusion.gob.ec" TargetMode="External"/><Relationship Id="rId11" Type="http://schemas.openxmlformats.org/officeDocument/2006/relationships/hyperlink" Target="CZ6/CE-20190001455820.pdf" TargetMode="External"/><Relationship Id="rId5" Type="http://schemas.openxmlformats.org/officeDocument/2006/relationships/hyperlink" Target="CZ6\Resoluci&#243;n%20pac%20CZ6%20OCT.pdf" TargetMode="External"/><Relationship Id="rId15" Type="http://schemas.openxmlformats.org/officeDocument/2006/relationships/hyperlink" Target="CZ6/CE-20190001455235.pdf" TargetMode="External"/><Relationship Id="rId10" Type="http://schemas.openxmlformats.org/officeDocument/2006/relationships/hyperlink" Target="CZ6\CATE004%20ALIMENTACION%20CDIS%20FEBRERO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6\CATE%20003%20ALIMENTOS%20Y%20BEBIDAS%20CENTRO%20DIURNO%20FEBRERO%202019.PDF" TargetMode="External"/><Relationship Id="rId14" Type="http://schemas.openxmlformats.org/officeDocument/2006/relationships/hyperlink" Target="CZ6/CE-20190001455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topLeftCell="B14" zoomScale="60" zoomScaleNormal="70" workbookViewId="0">
      <selection activeCell="F18" sqref="F18:F22"/>
    </sheetView>
  </sheetViews>
  <sheetFormatPr baseColWidth="10" defaultRowHeight="15" x14ac:dyDescent="0.2"/>
  <cols>
    <col min="1" max="1" width="43.7109375" style="2" customWidth="1"/>
    <col min="2" max="2" width="47.5703125" style="2" customWidth="1"/>
    <col min="3" max="3" width="92.28515625" style="2" customWidth="1"/>
    <col min="4" max="4" width="26.140625" style="2" customWidth="1"/>
    <col min="5" max="5" width="37.5703125" style="2" customWidth="1"/>
    <col min="6" max="6" width="80.8554687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9.75" customHeight="1" x14ac:dyDescent="0.2">
      <c r="A1" s="25" t="s">
        <v>0</v>
      </c>
      <c r="B1" s="26"/>
      <c r="C1" s="26"/>
      <c r="D1" s="26"/>
      <c r="E1" s="26"/>
      <c r="F1" s="26"/>
    </row>
    <row r="2" spans="1:9" ht="69.75" customHeight="1" x14ac:dyDescent="0.2">
      <c r="A2" s="25" t="s">
        <v>1</v>
      </c>
      <c r="B2" s="26"/>
      <c r="C2" s="26"/>
      <c r="D2" s="26"/>
      <c r="E2" s="26"/>
      <c r="F2" s="26"/>
    </row>
    <row r="3" spans="1:9" ht="57.75" customHeight="1" x14ac:dyDescent="0.2">
      <c r="A3" s="22" t="s">
        <v>2</v>
      </c>
      <c r="B3" s="22"/>
      <c r="C3" s="22"/>
      <c r="D3" s="22"/>
      <c r="E3" s="32" t="s">
        <v>31</v>
      </c>
      <c r="F3" s="32"/>
    </row>
    <row r="4" spans="1:9" ht="57.75" customHeight="1" x14ac:dyDescent="0.2">
      <c r="A4" s="22" t="s">
        <v>3</v>
      </c>
      <c r="B4" s="22"/>
      <c r="C4" s="22"/>
      <c r="D4" s="22"/>
      <c r="E4" s="32" t="s">
        <v>23</v>
      </c>
      <c r="F4" s="32"/>
    </row>
    <row r="5" spans="1:9" ht="57.7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9" ht="56.25" customHeight="1" x14ac:dyDescent="0.2">
      <c r="A6" s="16" t="s">
        <v>6</v>
      </c>
      <c r="B6" s="16" t="s">
        <v>7</v>
      </c>
      <c r="C6" s="16" t="s">
        <v>8</v>
      </c>
      <c r="D6" s="16" t="s">
        <v>9</v>
      </c>
      <c r="E6" s="1" t="s">
        <v>10</v>
      </c>
      <c r="F6" s="1" t="s">
        <v>11</v>
      </c>
    </row>
    <row r="7" spans="1:9" ht="57" customHeight="1" x14ac:dyDescent="0.2">
      <c r="A7" s="14" t="s">
        <v>34</v>
      </c>
      <c r="B7" s="8" t="s">
        <v>44</v>
      </c>
      <c r="C7" s="9" t="s">
        <v>46</v>
      </c>
      <c r="D7" s="10">
        <v>4666.41</v>
      </c>
      <c r="E7" s="13" t="s">
        <v>49</v>
      </c>
      <c r="F7" s="33" t="s">
        <v>46</v>
      </c>
    </row>
    <row r="8" spans="1:9" ht="57" customHeight="1" x14ac:dyDescent="0.2">
      <c r="A8" s="14" t="s">
        <v>35</v>
      </c>
      <c r="B8" s="8" t="s">
        <v>44</v>
      </c>
      <c r="C8" s="9" t="s">
        <v>47</v>
      </c>
      <c r="D8" s="10">
        <v>5410.99</v>
      </c>
      <c r="E8" s="13" t="s">
        <v>49</v>
      </c>
      <c r="F8" s="33" t="s">
        <v>47</v>
      </c>
    </row>
    <row r="9" spans="1:9" ht="57" customHeight="1" x14ac:dyDescent="0.2">
      <c r="A9" s="14" t="s">
        <v>36</v>
      </c>
      <c r="B9" s="8" t="s">
        <v>44</v>
      </c>
      <c r="C9" s="9" t="s">
        <v>48</v>
      </c>
      <c r="D9" s="10">
        <v>11278.8</v>
      </c>
      <c r="E9" s="13" t="s">
        <v>49</v>
      </c>
      <c r="F9" s="34" t="s">
        <v>48</v>
      </c>
    </row>
    <row r="10" spans="1:9" ht="95.25" customHeight="1" x14ac:dyDescent="0.2">
      <c r="A10" s="14" t="s">
        <v>37</v>
      </c>
      <c r="B10" s="8" t="s">
        <v>44</v>
      </c>
      <c r="C10" s="9" t="s">
        <v>45</v>
      </c>
      <c r="D10" s="10">
        <v>7255.4495999999999</v>
      </c>
      <c r="E10" s="13" t="s">
        <v>49</v>
      </c>
      <c r="F10" s="33" t="s">
        <v>45</v>
      </c>
    </row>
    <row r="11" spans="1:9" s="7" customFormat="1" ht="102" customHeight="1" x14ac:dyDescent="0.2">
      <c r="A11" s="15" t="s">
        <v>38</v>
      </c>
      <c r="B11" s="8" t="s">
        <v>44</v>
      </c>
      <c r="C11" s="9" t="s">
        <v>45</v>
      </c>
      <c r="D11" s="10">
        <v>5441.5871999999999</v>
      </c>
      <c r="E11" s="13" t="s">
        <v>49</v>
      </c>
      <c r="F11" s="33" t="s">
        <v>45</v>
      </c>
      <c r="G11" s="11"/>
      <c r="H11" s="11"/>
      <c r="I11" s="12"/>
    </row>
    <row r="12" spans="1:9" s="7" customFormat="1" ht="103.5" customHeight="1" x14ac:dyDescent="0.2">
      <c r="A12" s="15" t="s">
        <v>39</v>
      </c>
      <c r="B12" s="8" t="s">
        <v>44</v>
      </c>
      <c r="C12" s="9" t="s">
        <v>45</v>
      </c>
      <c r="D12" s="10">
        <v>3627.7248</v>
      </c>
      <c r="E12" s="13" t="s">
        <v>49</v>
      </c>
      <c r="F12" s="33" t="s">
        <v>45</v>
      </c>
      <c r="G12" s="11"/>
      <c r="H12" s="11"/>
      <c r="I12" s="12"/>
    </row>
    <row r="13" spans="1:9" s="7" customFormat="1" ht="88.5" customHeight="1" x14ac:dyDescent="0.2">
      <c r="A13" s="15" t="s">
        <v>40</v>
      </c>
      <c r="B13" s="8" t="s">
        <v>44</v>
      </c>
      <c r="C13" s="9" t="s">
        <v>45</v>
      </c>
      <c r="D13" s="10">
        <v>16324.7616</v>
      </c>
      <c r="E13" s="13" t="s">
        <v>49</v>
      </c>
      <c r="F13" s="33" t="s">
        <v>45</v>
      </c>
      <c r="G13" s="11"/>
      <c r="H13" s="11"/>
      <c r="I13" s="12"/>
    </row>
    <row r="14" spans="1:9" s="7" customFormat="1" ht="99.75" customHeight="1" x14ac:dyDescent="0.2">
      <c r="A14" s="15" t="s">
        <v>41</v>
      </c>
      <c r="B14" s="8" t="s">
        <v>44</v>
      </c>
      <c r="C14" s="9" t="s">
        <v>45</v>
      </c>
      <c r="D14" s="10">
        <v>13603.968000000001</v>
      </c>
      <c r="E14" s="13" t="s">
        <v>49</v>
      </c>
      <c r="F14" s="33" t="s">
        <v>45</v>
      </c>
      <c r="G14" s="11"/>
      <c r="H14" s="11"/>
      <c r="I14" s="12"/>
    </row>
    <row r="15" spans="1:9" s="7" customFormat="1" ht="99.75" customHeight="1" x14ac:dyDescent="0.2">
      <c r="A15" s="15" t="s">
        <v>42</v>
      </c>
      <c r="B15" s="8" t="s">
        <v>44</v>
      </c>
      <c r="C15" s="9" t="s">
        <v>45</v>
      </c>
      <c r="D15" s="10">
        <v>9976.2432000000008</v>
      </c>
      <c r="E15" s="13" t="s">
        <v>49</v>
      </c>
      <c r="F15" s="33" t="s">
        <v>45</v>
      </c>
      <c r="G15" s="11"/>
      <c r="H15" s="11"/>
      <c r="I15" s="12"/>
    </row>
    <row r="16" spans="1:9" s="7" customFormat="1" ht="105.75" customHeight="1" x14ac:dyDescent="0.2">
      <c r="A16" s="14" t="s">
        <v>43</v>
      </c>
      <c r="B16" s="8" t="s">
        <v>44</v>
      </c>
      <c r="C16" s="9" t="s">
        <v>45</v>
      </c>
      <c r="D16" s="10">
        <v>2483.2640000000001</v>
      </c>
      <c r="E16" s="13" t="s">
        <v>49</v>
      </c>
      <c r="F16" s="33" t="s">
        <v>45</v>
      </c>
      <c r="G16" s="11"/>
      <c r="H16" s="11"/>
      <c r="I16" s="12"/>
    </row>
    <row r="17" spans="1:6" ht="36.75" customHeight="1" x14ac:dyDescent="0.2">
      <c r="A17" s="20" t="s">
        <v>13</v>
      </c>
      <c r="B17" s="20"/>
      <c r="C17" s="20"/>
      <c r="D17" s="17">
        <f>SUM(D7:D16)</f>
        <v>80069.198399999994</v>
      </c>
      <c r="E17" s="21"/>
      <c r="F17" s="21"/>
    </row>
    <row r="18" spans="1:6" ht="36.75" customHeight="1" x14ac:dyDescent="0.2">
      <c r="A18" s="24" t="s">
        <v>21</v>
      </c>
      <c r="B18" s="24"/>
      <c r="C18" s="24"/>
      <c r="D18" s="3">
        <v>0</v>
      </c>
      <c r="E18" s="18" t="s">
        <v>12</v>
      </c>
      <c r="F18" s="19" t="s">
        <v>29</v>
      </c>
    </row>
    <row r="19" spans="1:6" ht="36.75" customHeight="1" x14ac:dyDescent="0.2">
      <c r="A19" s="24" t="s">
        <v>24</v>
      </c>
      <c r="B19" s="24"/>
      <c r="C19" s="24"/>
      <c r="D19" s="3">
        <v>0</v>
      </c>
      <c r="E19" s="18"/>
      <c r="F19" s="19"/>
    </row>
    <row r="20" spans="1:6" ht="36.75" customHeight="1" x14ac:dyDescent="0.2">
      <c r="A20" s="24" t="s">
        <v>25</v>
      </c>
      <c r="B20" s="24"/>
      <c r="C20" s="24"/>
      <c r="D20" s="3">
        <v>0</v>
      </c>
      <c r="E20" s="18"/>
      <c r="F20" s="19"/>
    </row>
    <row r="21" spans="1:6" ht="36.75" customHeight="1" x14ac:dyDescent="0.2">
      <c r="A21" s="24" t="s">
        <v>26</v>
      </c>
      <c r="B21" s="24"/>
      <c r="C21" s="24"/>
      <c r="D21" s="3">
        <v>536.11</v>
      </c>
      <c r="E21" s="18"/>
      <c r="F21" s="19"/>
    </row>
    <row r="22" spans="1:6" ht="36.75" customHeight="1" x14ac:dyDescent="0.2">
      <c r="A22" s="24" t="s">
        <v>27</v>
      </c>
      <c r="B22" s="24"/>
      <c r="C22" s="24"/>
      <c r="D22" s="3">
        <v>0</v>
      </c>
      <c r="E22" s="18"/>
      <c r="F22" s="19"/>
    </row>
    <row r="23" spans="1:6" ht="36.75" customHeight="1" x14ac:dyDescent="0.25">
      <c r="A23" s="20" t="s">
        <v>13</v>
      </c>
      <c r="B23" s="20"/>
      <c r="C23" s="20"/>
      <c r="D23" s="4">
        <f>SUM(D17:D22)</f>
        <v>80605.308399999994</v>
      </c>
      <c r="E23" s="28" t="s">
        <v>22</v>
      </c>
      <c r="F23" s="28"/>
    </row>
    <row r="24" spans="1:6" ht="36.75" customHeight="1" x14ac:dyDescent="0.2">
      <c r="A24" s="20" t="s">
        <v>14</v>
      </c>
      <c r="B24" s="20"/>
      <c r="C24" s="20"/>
      <c r="D24" s="5"/>
      <c r="E24" s="29">
        <v>43496</v>
      </c>
      <c r="F24" s="29"/>
    </row>
    <row r="25" spans="1:6" ht="36.75" customHeight="1" x14ac:dyDescent="0.2">
      <c r="A25" s="20" t="s">
        <v>15</v>
      </c>
      <c r="B25" s="20"/>
      <c r="C25" s="20"/>
      <c r="D25" s="6"/>
      <c r="E25" s="27" t="s">
        <v>16</v>
      </c>
      <c r="F25" s="27"/>
    </row>
    <row r="26" spans="1:6" ht="36.75" customHeight="1" x14ac:dyDescent="0.2">
      <c r="A26" s="20" t="s">
        <v>17</v>
      </c>
      <c r="B26" s="20"/>
      <c r="C26" s="20"/>
      <c r="D26" s="6"/>
      <c r="E26" s="27" t="s">
        <v>28</v>
      </c>
      <c r="F26" s="27"/>
    </row>
    <row r="27" spans="1:6" ht="36.75" customHeight="1" x14ac:dyDescent="0.2">
      <c r="A27" s="20" t="s">
        <v>18</v>
      </c>
      <c r="B27" s="20"/>
      <c r="C27" s="20"/>
      <c r="D27" s="6"/>
      <c r="E27" s="27" t="s">
        <v>32</v>
      </c>
      <c r="F27" s="27"/>
    </row>
    <row r="28" spans="1:6" ht="36.75" customHeight="1" x14ac:dyDescent="0.2">
      <c r="A28" s="20" t="s">
        <v>19</v>
      </c>
      <c r="B28" s="20"/>
      <c r="C28" s="20"/>
      <c r="D28" s="6"/>
      <c r="E28" s="30" t="s">
        <v>33</v>
      </c>
      <c r="F28" s="31"/>
    </row>
    <row r="29" spans="1:6" ht="36.75" customHeight="1" x14ac:dyDescent="0.2">
      <c r="A29" s="20" t="s">
        <v>20</v>
      </c>
      <c r="B29" s="20"/>
      <c r="C29" s="20"/>
      <c r="D29" s="6"/>
      <c r="E29" s="27" t="s">
        <v>30</v>
      </c>
      <c r="F29" s="27"/>
    </row>
  </sheetData>
  <mergeCells count="31">
    <mergeCell ref="E29:F29"/>
    <mergeCell ref="E23:F23"/>
    <mergeCell ref="E24:F24"/>
    <mergeCell ref="E25:F25"/>
    <mergeCell ref="E26:F26"/>
    <mergeCell ref="E27:F27"/>
    <mergeCell ref="E28:F28"/>
    <mergeCell ref="A26:C26"/>
    <mergeCell ref="A27:C27"/>
    <mergeCell ref="A28:C28"/>
    <mergeCell ref="A29:C29"/>
    <mergeCell ref="A23:C23"/>
    <mergeCell ref="A24:C24"/>
    <mergeCell ref="A25:C25"/>
    <mergeCell ref="A1:F1"/>
    <mergeCell ref="A3:D3"/>
    <mergeCell ref="A4:D4"/>
    <mergeCell ref="E3:F3"/>
    <mergeCell ref="E4:F4"/>
    <mergeCell ref="A2:F2"/>
    <mergeCell ref="E18:E22"/>
    <mergeCell ref="F18:F22"/>
    <mergeCell ref="A17:C17"/>
    <mergeCell ref="E17:F17"/>
    <mergeCell ref="A5:D5"/>
    <mergeCell ref="E5:F5"/>
    <mergeCell ref="A18:C18"/>
    <mergeCell ref="A19:C19"/>
    <mergeCell ref="A20:C20"/>
    <mergeCell ref="A21:C21"/>
    <mergeCell ref="A22:C22"/>
  </mergeCells>
  <hyperlinks>
    <hyperlink ref="A27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E28" r:id="rId6"/>
    <hyperlink ref="F18:F22" r:id="rId7" display="ÍNFIMAS CUANTÍAS DE LA CZ 6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18"/>
  <headerFooter>
    <oddHeader>&amp;R&amp;G</oddHeader>
    <oddFooter>&amp;L&amp;P de &amp;N&amp;CMinisterio de Inclusión Económica y Social &amp;R&amp;F</oddFooter>
  </headerFooter>
  <drawing r:id="rId19"/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2019-02-06T21:34:33Z</cp:lastPrinted>
  <dcterms:created xsi:type="dcterms:W3CDTF">2017-01-18T15:43:28Z</dcterms:created>
  <dcterms:modified xsi:type="dcterms:W3CDTF">2019-02-07T15:33:13Z</dcterms:modified>
</cp:coreProperties>
</file>