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'Literal-I'!$A$1:$F$25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l="1"/>
</calcChain>
</file>

<file path=xl/sharedStrings.xml><?xml version="1.0" encoding="utf-8"?>
<sst xmlns="http://schemas.openxmlformats.org/spreadsheetml/2006/main" count="81" uniqueCount="52">
  <si>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</si>
  <si>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</si>
  <si>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</si>
  <si>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</si>
  <si>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</si>
  <si>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</si>
  <si>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</si>
  <si>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</si>
  <si>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</si>
  <si>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</si>
  <si>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</si>
  <si>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</si>
  <si>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</si>
  <si>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</si>
  <si>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</si>
  <si>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</si>
  <si>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</si>
  <si>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</si>
  <si>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</si>
  <si>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</si>
  <si>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</si>
  <si>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</si>
  <si>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</si>
  <si>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</si>
  <si>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</si>
  <si>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</si>
  <si>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</si>
  <si>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</si>
  <si>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</si>
  <si>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CATÁLOGO ELECTRÓNICO</t>
  </si>
  <si>
    <t>REVISADA</t>
  </si>
  <si>
    <t xml:space="preserve">CE-20190001466756 </t>
  </si>
  <si>
    <t>CE-20190001466757</t>
  </si>
  <si>
    <t>CE-20190001466758</t>
  </si>
  <si>
    <t>CE-20190001466759</t>
  </si>
  <si>
    <t>CE-20190001466760</t>
  </si>
  <si>
    <t>CE-20190001466761</t>
  </si>
  <si>
    <t>CE-20190001466762</t>
  </si>
  <si>
    <t>CE-20190001466763</t>
  </si>
  <si>
    <t>CE-20190001466764</t>
  </si>
  <si>
    <t>CE-20190001466765</t>
  </si>
  <si>
    <t>CONTRATACIÓN DE SERVICIO DE TRANSPORTE PARA LOS SERVIDORES Y TRABAJADORES DEL MINISTERIO DE INCLUSIÓN  ECONÓMICA Y SOCIAL – PERIODO FEBRERO-JULIO DE 2019</t>
  </si>
  <si>
    <t>CONTRATACIÓN DE SERVICIO DE TRANSPORTE PARA LOS SERVIDORES Y TRABAJADORES DEL MINISTERIO DE INCLUSIÓN  ECONÓMICA Y SOCIAL – PERIODO FEBRERO-JULIO DE 2020</t>
  </si>
  <si>
    <t>CONTRATACIÓN DE SERVICIO DE TRANSPORTE PARA LOS SERVIDORES Y TRABAJADORES DEL MINISTERIO DE INCLUSIÓN  ECONÓMICA Y SOCIAL – PERIODO FEBRERO-JULIO DE 2021</t>
  </si>
  <si>
    <t>CONTRATACIÓN DE SERVICIO DE TRANSPORTE PARA LOS SERVIDORES Y TRABAJADORES DEL MINISTERIO DE INCLUSIÓN  ECONÓMICA Y SOCIAL – PERIODO FEBRERO-JULIO DE 2022</t>
  </si>
  <si>
    <t>CONTRATACIÓN DE SERVICIO DE TRANSPORTE PARA LOS SERVIDORES Y TRABAJADORES DEL MINISTERIO DE INCLUSIÓN  ECONÓMICA Y SOCIAL – PERIODO FEBRERO-JULIO DE 2023</t>
  </si>
  <si>
    <t>CONTRATACIÓN DE SERVICIO DE TRANSPORTE PARA LOS SERVIDORES Y TRABAJADORES DEL MINISTERIO DE INCLUSIÓN  ECONÓMICA Y SOCIAL – PERIODO FEBRERO-JULIO DE 2024</t>
  </si>
  <si>
    <t>CONTRATACIÓN DE SERVICIO DE TRANSPORTE PARA LOS SERVIDORES Y TRABAJADORES DEL MINISTERIO DE INCLUSIÓN  ECONÓMICA Y SOCIAL – PERIODO FEBRERO-JULIO DE 2025</t>
  </si>
  <si>
    <t>CONTRATACIÓN DE SERVICIO DE TRANSPORTE PARA LOS SERVIDORES Y TRABAJADORES DEL MINISTERIO DE INCLUSIÓN  ECONÓMICA Y SOCIAL – PERIODO FEBRERO-JULIO DE 2026</t>
  </si>
  <si>
    <t>CONTRATACIÓN DE SERVICIO DE TRANSPORTE PARA LOS SERVIDORES Y TRABAJADORES DEL MINISTERIO DE INCLUSIÓN  ECONÓMICA Y SOCIAL – PERIODO FEBRERO-JULIO DE 2027</t>
  </si>
  <si>
    <t>CONTRATACIÓN DE SERVICIO DE TRANSPORTE PARA LOS SERVIDORES Y TRABAJADORES DEL MINISTERIO DE INCLUSIÓN  ECONÓMICA Y SOCIAL – PERIODO FEBRERO-JULIO DE 2028</t>
  </si>
  <si>
    <t>PLAN ANUAL DE CONTRATACIÓN PÚBLICA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</si>
</sst>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3" fillId="4" borderId="1" xfId="3" applyFill="1" applyBorder="1" applyAlignment="1" applyProtection="1">
      <alignment horizontal="center" vertical="center" wrapText="1"/>
    </xf>
    <xf numFmtId="0" fontId="3" fillId="4" borderId="1" xfId="3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LANTA%20CENTRAL\CE-20190001466756.pdf" TargetMode="External"/><Relationship Id="rId13" Type="http://schemas.openxmlformats.org/officeDocument/2006/relationships/hyperlink" Target="PLANTA%20CENTRAL/CE-20190001466761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PLANTA%20CENTRAL/CE-201900001466760.pdf" TargetMode="External"/><Relationship Id="rId17" Type="http://schemas.openxmlformats.org/officeDocument/2006/relationships/hyperlink" Target="PLANTA%20CENTRAL/CE-201900001466765.pdf" TargetMode="External"/><Relationship Id="rId2" Type="http://schemas.openxmlformats.org/officeDocument/2006/relationships/hyperlink" Target="PLANTA%20CENTRAL\RESOLUCION%20PAC%20INICIAL.pdf" TargetMode="External"/><Relationship Id="rId16" Type="http://schemas.openxmlformats.org/officeDocument/2006/relationships/hyperlink" Target="PLANTA%20CENTRAL/CE-20190001466764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PLANTA%20CENTRAL/CE-20190001466759.pdf" TargetMode="External"/><Relationship Id="rId5" Type="http://schemas.openxmlformats.org/officeDocument/2006/relationships/hyperlink" Target="PLANTA%20CENTRAL\RESOLUCION%20PAC%20INICIAL.pdf" TargetMode="External"/><Relationship Id="rId15" Type="http://schemas.openxmlformats.org/officeDocument/2006/relationships/hyperlink" Target="PLANTA%20CENTRAL/CE-20190001466763.pdf" TargetMode="External"/><Relationship Id="rId10" Type="http://schemas.openxmlformats.org/officeDocument/2006/relationships/hyperlink" Target="PLANTA%20CENTRAL\CE-20190001466758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PLANTA%20CENTRAL\CE-201900001466757.pdf" TargetMode="External"/><Relationship Id="rId14" Type="http://schemas.openxmlformats.org/officeDocument/2006/relationships/hyperlink" Target="PLANTA%20CENTRAL/CE-20190001466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topLeftCell="D14" zoomScale="70" zoomScaleNormal="70" zoomScaleSheetLayoutView="70" workbookViewId="0">
      <selection activeCell="F18" sqref="F18"/>
    </sheetView>
  </sheetViews>
  <sheetFormatPr baseColWidth="10" defaultRowHeight="15" x14ac:dyDescent="0.2"/>
  <cols>
    <col min="1" max="1" width="55.140625" style="2" customWidth="1"/>
    <col min="2" max="2" width="55.42578125" style="2" customWidth="1"/>
    <col min="3" max="3" width="92.7109375" style="2" customWidth="1"/>
    <col min="4" max="4" width="40.140625" style="2" customWidth="1"/>
    <col min="5" max="5" width="51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19" t="s">
        <v>0</v>
      </c>
      <c r="B1" s="20"/>
      <c r="C1" s="20"/>
      <c r="D1" s="20"/>
      <c r="E1" s="20"/>
      <c r="F1" s="20"/>
    </row>
    <row r="2" spans="1:6" ht="52.5" customHeight="1" x14ac:dyDescent="0.2">
      <c r="A2" s="19" t="s">
        <v>1</v>
      </c>
      <c r="B2" s="20"/>
      <c r="C2" s="20"/>
      <c r="D2" s="20"/>
      <c r="E2" s="20"/>
      <c r="F2" s="20"/>
    </row>
    <row r="3" spans="1:6" ht="52.5" customHeight="1" x14ac:dyDescent="0.2">
      <c r="A3" s="16" t="s">
        <v>2</v>
      </c>
      <c r="B3" s="16"/>
      <c r="C3" s="16"/>
      <c r="D3" s="16"/>
      <c r="E3" s="25" t="s">
        <v>51</v>
      </c>
      <c r="F3" s="25"/>
    </row>
    <row r="4" spans="1:6" ht="52.5" customHeight="1" x14ac:dyDescent="0.2">
      <c r="A4" s="16" t="s">
        <v>3</v>
      </c>
      <c r="B4" s="16"/>
      <c r="C4" s="16"/>
      <c r="D4" s="16"/>
      <c r="E4" s="25" t="s">
        <v>22</v>
      </c>
      <c r="F4" s="25"/>
    </row>
    <row r="5" spans="1:6" ht="52.5" customHeight="1" x14ac:dyDescent="0.2">
      <c r="A5" s="16" t="s">
        <v>4</v>
      </c>
      <c r="B5" s="16"/>
      <c r="C5" s="16"/>
      <c r="D5" s="16"/>
      <c r="E5" s="17" t="s">
        <v>5</v>
      </c>
      <c r="F5" s="17"/>
    </row>
    <row r="6" spans="1:6" ht="58.5" customHeight="1" x14ac:dyDescent="0.2">
      <c r="A6" s="12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1" t="s">
        <v>11</v>
      </c>
    </row>
    <row r="7" spans="1:6" ht="58.5" customHeight="1" x14ac:dyDescent="0.2">
      <c r="A7" s="6" t="s">
        <v>31</v>
      </c>
      <c r="B7" s="6" t="s">
        <v>29</v>
      </c>
      <c r="C7" s="7" t="s">
        <v>41</v>
      </c>
      <c r="D7" s="8">
        <v>8280</v>
      </c>
      <c r="E7" s="7" t="s">
        <v>30</v>
      </c>
      <c r="F7" s="27" t="s">
        <v>41</v>
      </c>
    </row>
    <row r="8" spans="1:6" ht="58.5" customHeight="1" x14ac:dyDescent="0.2">
      <c r="A8" s="6" t="s">
        <v>32</v>
      </c>
      <c r="B8" s="6" t="s">
        <v>29</v>
      </c>
      <c r="C8" s="7" t="s">
        <v>42</v>
      </c>
      <c r="D8" s="8">
        <v>24480</v>
      </c>
      <c r="E8" s="7" t="s">
        <v>30</v>
      </c>
      <c r="F8" s="27" t="s">
        <v>42</v>
      </c>
    </row>
    <row r="9" spans="1:6" ht="58.5" customHeight="1" x14ac:dyDescent="0.2">
      <c r="A9" s="6" t="s">
        <v>33</v>
      </c>
      <c r="B9" s="6" t="s">
        <v>29</v>
      </c>
      <c r="C9" s="7" t="s">
        <v>43</v>
      </c>
      <c r="D9" s="8">
        <v>15720</v>
      </c>
      <c r="E9" s="7" t="s">
        <v>30</v>
      </c>
      <c r="F9" s="27" t="s">
        <v>43</v>
      </c>
    </row>
    <row r="10" spans="1:6" ht="58.5" customHeight="1" x14ac:dyDescent="0.2">
      <c r="A10" s="6" t="s">
        <v>34</v>
      </c>
      <c r="B10" s="6" t="s">
        <v>29</v>
      </c>
      <c r="C10" s="7" t="s">
        <v>44</v>
      </c>
      <c r="D10" s="8">
        <v>4200</v>
      </c>
      <c r="E10" s="7" t="s">
        <v>30</v>
      </c>
      <c r="F10" s="26" t="s">
        <v>44</v>
      </c>
    </row>
    <row r="11" spans="1:6" ht="58.5" customHeight="1" x14ac:dyDescent="0.2">
      <c r="A11" s="6" t="s">
        <v>35</v>
      </c>
      <c r="B11" s="6" t="s">
        <v>29</v>
      </c>
      <c r="C11" s="7" t="s">
        <v>45</v>
      </c>
      <c r="D11" s="8">
        <v>17484</v>
      </c>
      <c r="E11" s="7" t="s">
        <v>30</v>
      </c>
      <c r="F11" s="26" t="s">
        <v>45</v>
      </c>
    </row>
    <row r="12" spans="1:6" ht="58.5" customHeight="1" x14ac:dyDescent="0.2">
      <c r="A12" s="6" t="s">
        <v>36</v>
      </c>
      <c r="B12" s="6" t="s">
        <v>29</v>
      </c>
      <c r="C12" s="7" t="s">
        <v>46</v>
      </c>
      <c r="D12" s="8">
        <v>15120</v>
      </c>
      <c r="E12" s="7" t="s">
        <v>30</v>
      </c>
      <c r="F12" s="26" t="s">
        <v>46</v>
      </c>
    </row>
    <row r="13" spans="1:6" ht="58.5" customHeight="1" x14ac:dyDescent="0.2">
      <c r="A13" s="6" t="s">
        <v>37</v>
      </c>
      <c r="B13" s="6" t="s">
        <v>29</v>
      </c>
      <c r="C13" s="7" t="s">
        <v>47</v>
      </c>
      <c r="D13" s="8">
        <v>46241.58</v>
      </c>
      <c r="E13" s="7" t="s">
        <v>30</v>
      </c>
      <c r="F13" s="26" t="s">
        <v>47</v>
      </c>
    </row>
    <row r="14" spans="1:6" ht="58.5" customHeight="1" x14ac:dyDescent="0.2">
      <c r="A14" s="6" t="s">
        <v>38</v>
      </c>
      <c r="B14" s="6" t="s">
        <v>29</v>
      </c>
      <c r="C14" s="7" t="s">
        <v>48</v>
      </c>
      <c r="D14" s="8">
        <v>2991</v>
      </c>
      <c r="E14" s="7" t="s">
        <v>30</v>
      </c>
      <c r="F14" s="26" t="s">
        <v>48</v>
      </c>
    </row>
    <row r="15" spans="1:6" ht="58.5" customHeight="1" x14ac:dyDescent="0.2">
      <c r="A15" s="6" t="s">
        <v>39</v>
      </c>
      <c r="B15" s="6" t="s">
        <v>29</v>
      </c>
      <c r="C15" s="7" t="s">
        <v>49</v>
      </c>
      <c r="D15" s="8">
        <v>9720</v>
      </c>
      <c r="E15" s="7" t="s">
        <v>30</v>
      </c>
      <c r="F15" s="26" t="s">
        <v>49</v>
      </c>
    </row>
    <row r="16" spans="1:6" ht="58.5" customHeight="1" x14ac:dyDescent="0.2">
      <c r="A16" s="6" t="s">
        <v>40</v>
      </c>
      <c r="B16" s="6" t="s">
        <v>29</v>
      </c>
      <c r="C16" s="7" t="s">
        <v>50</v>
      </c>
      <c r="D16" s="8">
        <v>9849</v>
      </c>
      <c r="E16" s="7" t="s">
        <v>30</v>
      </c>
      <c r="F16" s="26" t="s">
        <v>50</v>
      </c>
    </row>
    <row r="17" spans="1:6" ht="41.25" customHeight="1" x14ac:dyDescent="0.2">
      <c r="A17" s="14" t="s">
        <v>13</v>
      </c>
      <c r="B17" s="14"/>
      <c r="C17" s="14"/>
      <c r="D17" s="3">
        <f>SUM(D7:D16)</f>
        <v>154085.58000000002</v>
      </c>
      <c r="E17" s="15"/>
      <c r="F17" s="15"/>
    </row>
    <row r="18" spans="1:6" ht="41.25" customHeight="1" x14ac:dyDescent="0.2">
      <c r="A18" s="18" t="s">
        <v>26</v>
      </c>
      <c r="B18" s="18"/>
      <c r="C18" s="18"/>
      <c r="D18" s="4">
        <v>43068.79</v>
      </c>
      <c r="E18" s="11" t="s">
        <v>12</v>
      </c>
      <c r="F18" s="13" t="s">
        <v>28</v>
      </c>
    </row>
    <row r="19" spans="1:6" ht="41.25" customHeight="1" x14ac:dyDescent="0.25">
      <c r="A19" s="14" t="s">
        <v>13</v>
      </c>
      <c r="B19" s="14"/>
      <c r="C19" s="14"/>
      <c r="D19" s="5">
        <f>SUM(D17:D18)</f>
        <v>197154.37000000002</v>
      </c>
      <c r="E19" s="22" t="s">
        <v>21</v>
      </c>
      <c r="F19" s="22"/>
    </row>
    <row r="20" spans="1:6" ht="41.25" customHeight="1" x14ac:dyDescent="0.2">
      <c r="A20" s="14" t="s">
        <v>14</v>
      </c>
      <c r="B20" s="14"/>
      <c r="C20" s="14"/>
      <c r="D20" s="9"/>
      <c r="E20" s="23">
        <v>43496</v>
      </c>
      <c r="F20" s="23"/>
    </row>
    <row r="21" spans="1:6" ht="41.25" customHeight="1" x14ac:dyDescent="0.2">
      <c r="A21" s="14" t="s">
        <v>15</v>
      </c>
      <c r="B21" s="14"/>
      <c r="C21" s="14"/>
      <c r="D21" s="10"/>
      <c r="E21" s="21" t="s">
        <v>16</v>
      </c>
      <c r="F21" s="21"/>
    </row>
    <row r="22" spans="1:6" ht="44.25" customHeight="1" x14ac:dyDescent="0.2">
      <c r="A22" s="14" t="s">
        <v>17</v>
      </c>
      <c r="B22" s="14"/>
      <c r="C22" s="14"/>
      <c r="D22" s="10"/>
      <c r="E22" s="21" t="s">
        <v>23</v>
      </c>
      <c r="F22" s="21"/>
    </row>
    <row r="23" spans="1:6" ht="44.25" customHeight="1" x14ac:dyDescent="0.2">
      <c r="A23" s="14" t="s">
        <v>18</v>
      </c>
      <c r="B23" s="14"/>
      <c r="C23" s="14"/>
      <c r="D23" s="10"/>
      <c r="E23" s="21" t="s">
        <v>24</v>
      </c>
      <c r="F23" s="21"/>
    </row>
    <row r="24" spans="1:6" ht="44.25" customHeight="1" x14ac:dyDescent="0.2">
      <c r="A24" s="14" t="s">
        <v>19</v>
      </c>
      <c r="B24" s="14"/>
      <c r="C24" s="14"/>
      <c r="D24" s="10"/>
      <c r="E24" s="24" t="s">
        <v>25</v>
      </c>
      <c r="F24" s="24"/>
    </row>
    <row r="25" spans="1:6" ht="44.25" customHeight="1" x14ac:dyDescent="0.2">
      <c r="A25" s="14" t="s">
        <v>20</v>
      </c>
      <c r="B25" s="14"/>
      <c r="C25" s="14"/>
      <c r="D25" s="10"/>
      <c r="E25" s="21" t="s">
        <v>27</v>
      </c>
      <c r="F25" s="21"/>
    </row>
  </sheetData>
  <mergeCells count="25">
    <mergeCell ref="E25:F25"/>
    <mergeCell ref="E19:F19"/>
    <mergeCell ref="E20:F20"/>
    <mergeCell ref="E21:F21"/>
    <mergeCell ref="E22:F22"/>
    <mergeCell ref="E23:F23"/>
    <mergeCell ref="E24:F24"/>
    <mergeCell ref="A22:C22"/>
    <mergeCell ref="A23:C23"/>
    <mergeCell ref="A24:C24"/>
    <mergeCell ref="A25:C25"/>
    <mergeCell ref="A19:C19"/>
    <mergeCell ref="A20:C20"/>
    <mergeCell ref="A21:C21"/>
    <mergeCell ref="A1:F1"/>
    <mergeCell ref="A3:D3"/>
    <mergeCell ref="A4:D4"/>
    <mergeCell ref="E3:F3"/>
    <mergeCell ref="E4:F4"/>
    <mergeCell ref="A2:F2"/>
    <mergeCell ref="A17:C17"/>
    <mergeCell ref="E17:F17"/>
    <mergeCell ref="A5:D5"/>
    <mergeCell ref="E5:F5"/>
    <mergeCell ref="A18:C18"/>
  </mergeCells>
  <hyperlinks>
    <hyperlink ref="A23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18" r:id="rId6" display="ÍNFIMAS CUANTÍAS DE LA CZ 1 Y SUS DISTRITOS"/>
    <hyperlink ref="E24" r:id="rId7" display="diego.proano@inclusion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4" fitToHeight="2" orientation="landscape" r:id="rId18"/>
  <headerFooter>
    <oddHeader>&amp;R&amp;G</oddHeader>
    <oddFooter>&amp;L&amp;P de &amp;N&amp;CMinisterio de Inclusión Económica y Social &amp;R&amp;F</oddFoot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2018-10-04T16:05:57Z</cp:lastPrinted>
  <dcterms:created xsi:type="dcterms:W3CDTF">2017-01-18T15:43:28Z</dcterms:created>
  <dcterms:modified xsi:type="dcterms:W3CDTF">2019-02-07T16:21:57Z</dcterms:modified>
</cp:coreProperties>
</file>