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5600" windowHeight="11760"/>
  </bookViews>
  <sheets>
    <sheet name="Literal-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<sst xmlns="http://schemas.openxmlformats.org/spreadsheetml/2006/main" count="255" uniqueCount="130">
  <si>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</si>
  <si>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</si>
  <si>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</si>
  <si>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</si>
  <si>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</si>
  <si>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</si>
  <si>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</si>
  <si>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</si>
  <si>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</si>
  <si>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</si>
  <si>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</si>
  <si>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</si>
  <si>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</si>
  <si>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</si>
  <si>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</si>
  <si>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</si>
  <si>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</si>
  <si>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</si>
  <si>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</si>
  <si>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</si>
  <si>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</si>
  <si>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</si>
  <si>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</si>
  <si>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 xml:space="preserve">www.compraspublicas.gob.ec </t>
  </si>
  <si>
    <t>https://www.compraspublicas.gob.ec/ProcesoContratacion/compras/EP/frmDetalleAdquisicionLista.cpe?an=YyWIN55mu6PbB07Pa61KTD6iHTdsxeNrlj-lcAYKp_4,</t>
  </si>
  <si>
    <t>RE-MIESCZ5-001-2020</t>
  </si>
  <si>
    <t>REGÍMEN ESPECIAL</t>
  </si>
  <si>
    <t>Servicio de compra de pasajes aéreos al interior para funcionarios de la Coordinación Zonal 5 MIES</t>
  </si>
  <si>
    <t>Adjudicado</t>
  </si>
  <si>
    <t>https://www.compraspublicas.gob.ec/ProcesoContratacion/compras/PC/informacionProcesoContratacion2.cpe?idSoliCompra=0KoUyktiAgZEcWDkt8R2I89ORQ6JqVqjbwkshAjBu6o,</t>
  </si>
  <si>
    <t>SIE-MIESCZ5-001-2020</t>
  </si>
  <si>
    <t>SUBASTA INVERSA</t>
  </si>
  <si>
    <t>Contratación del Servicio de Seguridad y Vigilancia para la Coordinación Zonal 5 del Ministerio de Inclusión Económica y Social y su Bodega</t>
  </si>
  <si>
    <t>PE-MIESCZ5-001-2020</t>
  </si>
  <si>
    <t>PROCEDIMIENTO ESPECIAL</t>
  </si>
  <si>
    <t>Contratación del Servicio de Alquiler de Bodega para los bienes de la Coordinación Zonal 5 MIES</t>
  </si>
  <si>
    <t>CE-20200001796275</t>
  </si>
  <si>
    <t>CATALAOGO ELECTRONICO</t>
  </si>
  <si>
    <t xml:space="preserve">LIMPIEZA DE INTERIORES Y EXTERIORES </t>
  </si>
  <si>
    <t>REVISADA</t>
  </si>
  <si>
    <t>CE-20200001775568</t>
  </si>
  <si>
    <t>SERVICIO DE ALIEMNTACIO PARA PROGRAMAS INFANTILES  CIBV</t>
  </si>
  <si>
    <t>REVISADO</t>
  </si>
  <si>
    <t xml:space="preserve">CE-20200001779179 </t>
  </si>
  <si>
    <t>CATALOGO ELECTRONICO</t>
  </si>
  <si>
    <t>SERVICIO DE ASEO Y LIMPIEZA DE INTERIORES TIPO II</t>
  </si>
  <si>
    <t xml:space="preserve">CE-20200001779130 </t>
  </si>
  <si>
    <t>CE-20200001779484</t>
  </si>
  <si>
    <t>CALCULADORA TIPO SUMADORA 12 DIGITOS</t>
  </si>
  <si>
    <t>CE-20200001779485</t>
  </si>
  <si>
    <t>CINTA ADHESIVA TRANSAPARENTE 18 X 25 YDAS</t>
  </si>
  <si>
    <t>CE-20200001779486</t>
  </si>
  <si>
    <t>CERA PARA DEDOS</t>
  </si>
  <si>
    <t>CE-20200001779487</t>
  </si>
  <si>
    <t>PAPEL BOND 90 GR.</t>
  </si>
  <si>
    <t>CE-20200001779488</t>
  </si>
  <si>
    <t>APRIETA PAPELES TIPO PINZA 19 MM</t>
  </si>
  <si>
    <t>CE-20200001779489</t>
  </si>
  <si>
    <t>CLIPS MARIPOSA CAJA DE 50 UNIDADES</t>
  </si>
  <si>
    <t>CE-20200001779490</t>
  </si>
  <si>
    <t>TINTA CORRECTORA TIPO ESFERO</t>
  </si>
  <si>
    <t>CE-20200001779491</t>
  </si>
  <si>
    <t>GOMA LIQUIDA 250 GR</t>
  </si>
  <si>
    <t>CE-20200001779492</t>
  </si>
  <si>
    <t>CLIPS STANDAR 32 MM METALICOS</t>
  </si>
  <si>
    <t>CE-20200001779493</t>
  </si>
  <si>
    <t>PERFORADORA DE ESCRITORIO MEDIANA</t>
  </si>
  <si>
    <t>CE-20200001779494</t>
  </si>
  <si>
    <t>DISPENSADOR DE CINTA PEQUEÑO</t>
  </si>
  <si>
    <t>CE-20200001779495</t>
  </si>
  <si>
    <t>SEPARADORES DE CARTULINA A4 COLORES FUNDA 10 U</t>
  </si>
  <si>
    <t>CE-20200001779496</t>
  </si>
  <si>
    <t xml:space="preserve">CUADERNO ESPIRAL UNIVERSITARIO LINEAS 100 HOJAS </t>
  </si>
  <si>
    <t>CE-20200001779497</t>
  </si>
  <si>
    <t>GRAPAS 26/6 CAJA DE 1000 U</t>
  </si>
  <si>
    <t>CE-20200001779498</t>
  </si>
  <si>
    <t>FOLDER COLGANTE VARIOS COLORES</t>
  </si>
  <si>
    <t>CE-20200001779499</t>
  </si>
  <si>
    <t>SACAGRAPAS</t>
  </si>
  <si>
    <t>CE-20200001779500</t>
  </si>
  <si>
    <t>ARCHIVADORES DE CARTON N° 15 CON TAPA</t>
  </si>
  <si>
    <t>CE-20200001779501</t>
  </si>
  <si>
    <t>GRAPADORA NORMAL METALICA MEDIANA</t>
  </si>
  <si>
    <t>CE-20200001779502</t>
  </si>
  <si>
    <t>SEPARADORES PLASTICOS A4 FUNDAS NUMERICA 1-31</t>
  </si>
  <si>
    <t>CE-20200001779503</t>
  </si>
  <si>
    <t>ARCHIVADORES TAMAÑO OFICIO LOMO 8 CMS</t>
  </si>
  <si>
    <t>CE-20200001779504</t>
  </si>
  <si>
    <t>ESFEROGRAFICO AZUL PUNTA MEDIA</t>
  </si>
  <si>
    <t>CE-20200001779505</t>
  </si>
  <si>
    <t xml:space="preserve">MARCADOR PERMANENTE AZUL PUNTA GRUESA </t>
  </si>
  <si>
    <t>CE-20200001779506</t>
  </si>
  <si>
    <t>PARES DE PILAS AA (ALCALINA)</t>
  </si>
  <si>
    <t>CE-20200001779507</t>
  </si>
  <si>
    <t>LAPIZ HB CON GOMA CAJA 12 UNIDADES</t>
  </si>
  <si>
    <t>CE-20200001779508</t>
  </si>
  <si>
    <t xml:space="preserve">MARCADOR PERMANENTE ROJO PUNTA GRUESA </t>
  </si>
  <si>
    <t>CE-20200001779509</t>
  </si>
  <si>
    <t xml:space="preserve">MARCADOR PERMANENTE NEGRO PUNTA GRUESA </t>
  </si>
  <si>
    <t>CE-20200001779510</t>
  </si>
  <si>
    <t xml:space="preserve">PERFORADORA INDUSTRIAL 190 HOJAS </t>
  </si>
  <si>
    <t>CE-20200001779511</t>
  </si>
  <si>
    <t>MARCADOR TIZA LIQUIDA PUNTA GRUESA VARIOS COLORES</t>
  </si>
  <si>
    <t>CE-20200001771900</t>
  </si>
  <si>
    <t>PRODUCTOS PERECIBLES Y NO PERECIBLES PARA EL CENTRO GERONTOLOGICO DEL BUEN VIVIR</t>
  </si>
  <si>
    <t>CE-20200001771899</t>
  </si>
  <si>
    <t xml:space="preserve">SERVICIO DE LIMPIEZA PARA EL CENTRO GERONTOLOGICO DEL BUEN VIVIR </t>
  </si>
  <si>
    <t>CE-20200001771898</t>
  </si>
  <si>
    <t>ASOCIACION DE SERVICIOS DE CATERING EL COCOLON ASOCATECOL</t>
  </si>
  <si>
    <t>CE-20200001771897</t>
  </si>
  <si>
    <t>ASOCIACION DE SERVICIO DE ALIMENTACION Y LIMPIEZA NACIDOS PARA TRIUNFAR ASOALIMTRI</t>
  </si>
  <si>
    <t>CE-20200001771895</t>
  </si>
  <si>
    <t>CE-20200001771896</t>
  </si>
  <si>
    <t>CE-20190001673074</t>
  </si>
  <si>
    <t>CATALOGO ELETRCONICO</t>
  </si>
  <si>
    <t>CONTRATACIÓN DE SERVICIO DE LIMPIEZA PARA EL CDI LOS GUAYACANES DEL CANTÓN QUINSALOMA, CDI LOS BAMBINOS DEL CANTON VENTANAS Y CDI JARDIN DE LOS RIOS DEL CANTON VALENCIA DESDE EL MES DE ENERO  2020</t>
  </si>
  <si>
    <t>CE-20200001770391</t>
  </si>
  <si>
    <t>CONTRATACIÓN DE SERVICIO DE ALIMENTACIÓN PARA EL CENTRO GERONTOLÓGICO DE QUEVEDO CORRESPONDIENTE AL MES DE ENERO 2020</t>
  </si>
  <si>
    <t>FI-DDMB–004–2020</t>
  </si>
  <si>
    <t xml:space="preserve">FERIAS INCLUSIVAS </t>
  </si>
  <si>
    <t>CONTRATACIÓN DEL SERVICIO EXTERNALIZADO DE ALIMENTACIÓN PARA EL/LOS CENTROS/S DE DESARROLLO INFANTIL (CDI) DULCE SONRISA, JERÓNIMO ORIÓN LLAGUNO, AURORA ESTRADA, SAN JUAN, ROSANA VINUEZA DE TAMA</t>
  </si>
  <si>
    <t xml:space="preserve">ADJUDICACION </t>
  </si>
  <si>
    <t>FI-DDMB–005–2020</t>
  </si>
  <si>
    <t>CONTRATACION DE SERVICIO DE ALQUILER DE VEHICULO PARA MOVILIZACION DE PERSONAL DE ACOMPAÑAMIENTO FAMILIAR</t>
  </si>
  <si>
    <r>
      <t>72856,80</t>
    </r>
    <r>
      <rPr>
        <sz val="12"/>
        <color indexed="8"/>
        <rFont val="Calibri"/>
        <family val="2"/>
      </rPr>
      <t xml:space="preserve"> </t>
    </r>
  </si>
  <si>
    <t xml:space="preserve">UNIDAD PLANIFICACION </t>
  </si>
  <si>
    <t xml:space="preserve">ING. BYRON LOPEZ D. </t>
  </si>
  <si>
    <t>byron.lopez@inclusion.gob.ec</t>
  </si>
  <si>
    <t>https://www.compraspublicas.gob.ec/ProcesoContratacion/compras/PC/buscarProceso.cpe?sg=1</t>
  </si>
  <si>
    <t>https://www.compraspublicas.gob.ec/ProcesoContratacion/compras/IC/buscarInfima.cpe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</si>
</sst>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indexed="8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56">
    <xf numFmtId="0" fontId="0" fillId="0" borderId="0" xfId="0"/>
    <xf numFmtId="0" fontId="4" fillId="4" borderId="1" xfId="2" applyFont="1" applyFill="1" applyBorder="1" applyAlignment="1" applyProtection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3" fontId="4" fillId="4" borderId="1" xfId="4" applyFont="1" applyFill="1" applyBorder="1" applyAlignment="1">
      <alignment horizontal="right" vertical="center" wrapText="1"/>
    </xf>
    <xf numFmtId="43" fontId="12" fillId="0" borderId="1" xfId="0" applyNumberFormat="1" applyFont="1" applyBorder="1" applyAlignment="1">
      <alignment horizontal="center" vertical="center"/>
    </xf>
    <xf numFmtId="43" fontId="12" fillId="0" borderId="1" xfId="4" applyNumberFormat="1" applyFont="1" applyBorder="1" applyAlignment="1">
      <alignment horizontal="right" vertical="center"/>
    </xf>
    <xf numFmtId="0" fontId="0" fillId="0" borderId="1" xfId="0" applyBorder="1"/>
    <xf numFmtId="0" fontId="6" fillId="4" borderId="2" xfId="2" applyFont="1" applyFill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center" wrapText="1"/>
    </xf>
    <xf numFmtId="0" fontId="10" fillId="0" borderId="2" xfId="3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8" fillId="4" borderId="2" xfId="2" applyFont="1" applyFill="1" applyBorder="1" applyAlignment="1" applyProtection="1">
      <alignment horizontal="left" vertical="center" wrapText="1"/>
    </xf>
    <xf numFmtId="0" fontId="4" fillId="4" borderId="3" xfId="2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2" xfId="2" applyFont="1" applyFill="1" applyBorder="1" applyAlignment="1" applyProtection="1">
      <alignment horizontal="center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14" fontId="6" fillId="4" borderId="2" xfId="1" applyNumberFormat="1" applyFont="1" applyFill="1" applyBorder="1" applyAlignment="1">
      <alignment horizontal="center" vertical="center"/>
    </xf>
    <xf numFmtId="14" fontId="6" fillId="4" borderId="3" xfId="1" applyNumberFormat="1" applyFont="1" applyFill="1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2" applyFont="1" applyFill="1" applyBorder="1" applyAlignment="1" applyProtection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0" fillId="0" borderId="10" xfId="3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10" xfId="0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4" fillId="4" borderId="10" xfId="2" applyFont="1" applyFill="1" applyBorder="1" applyAlignment="1" applyProtection="1">
      <alignment horizontal="left" vertical="center" wrapText="1"/>
    </xf>
    <xf numFmtId="0" fontId="8" fillId="5" borderId="11" xfId="1" applyFont="1" applyFill="1" applyBorder="1" applyAlignment="1">
      <alignment horizontal="left" vertical="center" wrapText="1"/>
    </xf>
    <xf numFmtId="14" fontId="6" fillId="4" borderId="10" xfId="1" applyNumberFormat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horizontal="left" vertical="center" wrapText="1"/>
    </xf>
    <xf numFmtId="0" fontId="8" fillId="5" borderId="13" xfId="1" applyFont="1" applyFill="1" applyBorder="1" applyAlignment="1">
      <alignment horizontal="left" vertical="center" wrapText="1"/>
    </xf>
    <xf numFmtId="0" fontId="6" fillId="4" borderId="14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</cellXfs>
  <cellStyles count="5">
    <cellStyle name="Hipervínculo" xfId="3" builtinId="8"/>
    <cellStyle name="Hipervínculo 4" xfId="2"/>
    <cellStyle name="Millares" xfId="4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PC/buscarProceso.cpe?sg=1" TargetMode="External"/><Relationship Id="rId18" Type="http://schemas.openxmlformats.org/officeDocument/2006/relationships/hyperlink" Target="https://www.compraspublicas.gob.ec/ProcesoContratacion/compras/PC/buscarProceso.cpe?sg=1" TargetMode="External"/><Relationship Id="rId26" Type="http://schemas.openxmlformats.org/officeDocument/2006/relationships/hyperlink" Target="https://www.compraspublicas.gob.ec/ProcesoContratacion/compras/PC/buscarProceso.cpe?sg=1" TargetMode="External"/><Relationship Id="rId39" Type="http://schemas.openxmlformats.org/officeDocument/2006/relationships/hyperlink" Target="https://www.compraspublicas.gob.ec/ProcesoContratacion/compras/PC/buscarProceso.cpe?sg=1" TargetMode="External"/><Relationship Id="rId21" Type="http://schemas.openxmlformats.org/officeDocument/2006/relationships/hyperlink" Target="https://www.compraspublicas.gob.ec/ProcesoContratacion/compras/PC/buscarProceso.cpe?sg=1" TargetMode="External"/><Relationship Id="rId34" Type="http://schemas.openxmlformats.org/officeDocument/2006/relationships/hyperlink" Target="https://www.compraspublicas.gob.ec/ProcesoContratacion/compras/PC/buscarProceso.cpe?sg=1" TargetMode="External"/><Relationship Id="rId42" Type="http://schemas.openxmlformats.org/officeDocument/2006/relationships/hyperlink" Target="https://www.compraspublicas.gob.ec/ProcesoContratacion/compras/PC/buscarProceso.cpe?sg=1" TargetMode="External"/><Relationship Id="rId47" Type="http://schemas.openxmlformats.org/officeDocument/2006/relationships/hyperlink" Target="https://www.compraspublicas.gob.ec/ProcesoContratacion/compras/PC/buscarProceso.cpe?sg=1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s://www.compraspublicas.gob.ec/ProcesoContratacion/compras/PC/buscarProceso.cpe?sg=1" TargetMode="External"/><Relationship Id="rId2" Type="http://schemas.openxmlformats.org/officeDocument/2006/relationships/hyperlink" Target="mailto:byron.lopez@inclusion.gob.ec" TargetMode="External"/><Relationship Id="rId16" Type="http://schemas.openxmlformats.org/officeDocument/2006/relationships/hyperlink" Target="https://www.compraspublicas.gob.ec/ProcesoContratacion/compras/PC/buscarProceso.cpe?sg=1" TargetMode="External"/><Relationship Id="rId29" Type="http://schemas.openxmlformats.org/officeDocument/2006/relationships/hyperlink" Target="https://www.compraspublicas.gob.ec/ProcesoContratacion/compras/PC/buscarProceso.cpe?sg=1" TargetMode="External"/><Relationship Id="rId11" Type="http://schemas.openxmlformats.org/officeDocument/2006/relationships/hyperlink" Target="https://www.compraspublicas.gob.ec/ProcesoContratacion/compras/PC/buscarProceso.cpe?sg=1" TargetMode="External"/><Relationship Id="rId24" Type="http://schemas.openxmlformats.org/officeDocument/2006/relationships/hyperlink" Target="https://www.compraspublicas.gob.ec/ProcesoContratacion/compras/PC/buscarProceso.cpe?sg=1" TargetMode="External"/><Relationship Id="rId32" Type="http://schemas.openxmlformats.org/officeDocument/2006/relationships/hyperlink" Target="https://www.compraspublicas.gob.ec/ProcesoContratacion/compras/PC/buscarProceso.cpe?sg=1" TargetMode="External"/><Relationship Id="rId37" Type="http://schemas.openxmlformats.org/officeDocument/2006/relationships/hyperlink" Target="https://www.compraspublicas.gob.ec/ProcesoContratacion/compras/PC/buscarProceso.cpe?sg=1" TargetMode="External"/><Relationship Id="rId40" Type="http://schemas.openxmlformats.org/officeDocument/2006/relationships/hyperlink" Target="https://www.compraspublicas.gob.ec/ProcesoContratacion/compras/PC/buscarProceso.cpe?sg=1" TargetMode="External"/><Relationship Id="rId45" Type="http://schemas.openxmlformats.org/officeDocument/2006/relationships/hyperlink" Target="https://www.compraspublicas.gob.ec/ProcesoContratacion/compras/PC/buscarProceso.cpe?sg=1" TargetMode="External"/><Relationship Id="rId5" Type="http://schemas.openxmlformats.org/officeDocument/2006/relationships/hyperlink" Target="https://www.compraspublicas.gob.ec/ProcesoContratacion/compras/PC/buscarProceso.cpe?sg=1" TargetMode="External"/><Relationship Id="rId15" Type="http://schemas.openxmlformats.org/officeDocument/2006/relationships/hyperlink" Target="https://www.compraspublicas.gob.ec/ProcesoContratacion/compras/PC/buscarProceso.cpe?sg=1" TargetMode="External"/><Relationship Id="rId23" Type="http://schemas.openxmlformats.org/officeDocument/2006/relationships/hyperlink" Target="https://www.compraspublicas.gob.ec/ProcesoContratacion/compras/PC/buscarProceso.cpe?sg=1" TargetMode="External"/><Relationship Id="rId28" Type="http://schemas.openxmlformats.org/officeDocument/2006/relationships/hyperlink" Target="https://www.compraspublicas.gob.ec/ProcesoContratacion/compras/PC/buscarProceso.cpe?sg=1" TargetMode="External"/><Relationship Id="rId36" Type="http://schemas.openxmlformats.org/officeDocument/2006/relationships/hyperlink" Target="https://www.compraspublicas.gob.ec/ProcesoContratacion/compras/PC/buscarProceso.cpe?sg=1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compraspublicas.gob.ec/ProcesoContratacion/compras/PC/buscarProceso.cpe?sg=1" TargetMode="External"/><Relationship Id="rId19" Type="http://schemas.openxmlformats.org/officeDocument/2006/relationships/hyperlink" Target="https://www.compraspublicas.gob.ec/ProcesoContratacion/compras/PC/buscarProceso.cpe?sg=1" TargetMode="External"/><Relationship Id="rId31" Type="http://schemas.openxmlformats.org/officeDocument/2006/relationships/hyperlink" Target="https://www.compraspublicas.gob.ec/ProcesoContratacion/compras/PC/buscarProceso.cpe?sg=1" TargetMode="External"/><Relationship Id="rId44" Type="http://schemas.openxmlformats.org/officeDocument/2006/relationships/hyperlink" Target="https://www.compraspublicas.gob.ec/ProcesoContratacion/compras/PC/buscarProceso.cpe?sg=1" TargetMode="External"/><Relationship Id="rId4" Type="http://schemas.openxmlformats.org/officeDocument/2006/relationships/hyperlink" Target="https://www.compraspublicas.gob.ec/ProcesoContratacion/compras/PC/buscarProceso.cpe?sg=1" TargetMode="External"/><Relationship Id="rId9" Type="http://schemas.openxmlformats.org/officeDocument/2006/relationships/hyperlink" Target="https://www.compraspublicas.gob.ec/ProcesoContratacion/compras/PC/buscarProceso.cpe?sg=1" TargetMode="External"/><Relationship Id="rId14" Type="http://schemas.openxmlformats.org/officeDocument/2006/relationships/hyperlink" Target="https://www.compraspublicas.gob.ec/ProcesoContratacion/compras/PC/buscarProceso.cpe?sg=1" TargetMode="External"/><Relationship Id="rId22" Type="http://schemas.openxmlformats.org/officeDocument/2006/relationships/hyperlink" Target="https://www.compraspublicas.gob.ec/ProcesoContratacion/compras/PC/buscarProceso.cpe?sg=1" TargetMode="External"/><Relationship Id="rId27" Type="http://schemas.openxmlformats.org/officeDocument/2006/relationships/hyperlink" Target="https://www.compraspublicas.gob.ec/ProcesoContratacion/compras/PC/buscarProceso.cpe?sg=1" TargetMode="External"/><Relationship Id="rId30" Type="http://schemas.openxmlformats.org/officeDocument/2006/relationships/hyperlink" Target="https://www.compraspublicas.gob.ec/ProcesoContratacion/compras/PC/buscarProceso.cpe?sg=1" TargetMode="External"/><Relationship Id="rId35" Type="http://schemas.openxmlformats.org/officeDocument/2006/relationships/hyperlink" Target="https://www.compraspublicas.gob.ec/ProcesoContratacion/compras/PC/buscarProceso.cpe?sg=1" TargetMode="External"/><Relationship Id="rId43" Type="http://schemas.openxmlformats.org/officeDocument/2006/relationships/hyperlink" Target="https://www.compraspublicas.gob.ec/ProcesoContratacion/compras/PC/buscarProceso.cpe?sg=1" TargetMode="External"/><Relationship Id="rId48" Type="http://schemas.openxmlformats.org/officeDocument/2006/relationships/hyperlink" Target="https://www.compraspublicas.gob.ec/ProcesoContratacion/compras/IC/buscarInfima.cpe" TargetMode="External"/><Relationship Id="rId8" Type="http://schemas.openxmlformats.org/officeDocument/2006/relationships/hyperlink" Target="https://www.compraspublicas.gob.ec/ProcesoContratacion/compras/PC/buscarProceso.cpe?sg=1" TargetMode="External"/><Relationship Id="rId3" Type="http://schemas.openxmlformats.org/officeDocument/2006/relationships/hyperlink" Target="https://www.compraspublicas.gob.ec/ProcesoContratacion/compras/PC/informacionProcesoContratacion2.cpe?idSoliCompra=0KoUyktiAgZEcWDkt8R2I89ORQ6JqVqjbwkshAjBu6o," TargetMode="External"/><Relationship Id="rId12" Type="http://schemas.openxmlformats.org/officeDocument/2006/relationships/hyperlink" Target="https://www.compraspublicas.gob.ec/ProcesoContratacion/compras/PC/buscarProceso.cpe?sg=1" TargetMode="External"/><Relationship Id="rId17" Type="http://schemas.openxmlformats.org/officeDocument/2006/relationships/hyperlink" Target="https://www.compraspublicas.gob.ec/ProcesoContratacion/compras/PC/buscarProceso.cpe?sg=1" TargetMode="External"/><Relationship Id="rId25" Type="http://schemas.openxmlformats.org/officeDocument/2006/relationships/hyperlink" Target="https://www.compraspublicas.gob.ec/ProcesoContratacion/compras/PC/buscarProceso.cpe?sg=1" TargetMode="External"/><Relationship Id="rId33" Type="http://schemas.openxmlformats.org/officeDocument/2006/relationships/hyperlink" Target="https://www.compraspublicas.gob.ec/ProcesoContratacion/compras/PC/buscarProceso.cpe?sg=1" TargetMode="External"/><Relationship Id="rId38" Type="http://schemas.openxmlformats.org/officeDocument/2006/relationships/hyperlink" Target="https://www.compraspublicas.gob.ec/ProcesoContratacion/compras/PC/buscarProceso.cpe?sg=1" TargetMode="External"/><Relationship Id="rId46" Type="http://schemas.openxmlformats.org/officeDocument/2006/relationships/hyperlink" Target="https://www.compraspublicas.gob.ec/ProcesoContratacion/compras/PC/buscarProceso.cpe?sg=1" TargetMode="External"/><Relationship Id="rId20" Type="http://schemas.openxmlformats.org/officeDocument/2006/relationships/hyperlink" Target="https://www.compraspublicas.gob.ec/ProcesoContratacion/compras/PC/buscarProceso.cpe?sg=1" TargetMode="External"/><Relationship Id="rId41" Type="http://schemas.openxmlformats.org/officeDocument/2006/relationships/hyperlink" Target="https://www.compraspublicas.gob.ec/ProcesoContratacion/compras/PC/buscarProceso.cpe?sg=1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H61"/>
  <sheetViews>
    <sheetView tabSelected="1" zoomScale="80" zoomScaleNormal="80" workbookViewId="0">
      <selection activeCell="J9" sqref="J9"/>
    </sheetView>
  </sheetViews>
  <sheetFormatPr baseColWidth="10" defaultRowHeight="15" x14ac:dyDescent="0.25"/>
  <cols>
    <col min="1" max="1" width="3.7109375" customWidth="1"/>
    <col min="2" max="2" width="37.28515625" customWidth="1"/>
    <col min="3" max="3" width="23.28515625" customWidth="1"/>
    <col min="4" max="4" width="36.140625" customWidth="1"/>
    <col min="5" max="5" width="22.42578125" customWidth="1"/>
    <col min="6" max="6" width="34.85546875" customWidth="1"/>
    <col min="7" max="7" width="27.85546875" customWidth="1"/>
    <col min="8" max="8" width="57.28515625" customWidth="1"/>
  </cols>
  <sheetData>
    <row r="2" spans="2:8" ht="16.5" thickBot="1" x14ac:dyDescent="0.3">
      <c r="B2" s="29" t="s">
        <v>0</v>
      </c>
      <c r="C2" s="30"/>
      <c r="D2" s="30"/>
      <c r="E2" s="30"/>
      <c r="F2" s="30"/>
      <c r="G2" s="30"/>
      <c r="H2" s="30"/>
    </row>
    <row r="3" spans="2:8" ht="36" customHeight="1" x14ac:dyDescent="0.25">
      <c r="B3" s="31" t="s">
        <v>1</v>
      </c>
      <c r="C3" s="32"/>
      <c r="D3" s="32"/>
      <c r="E3" s="32"/>
      <c r="F3" s="32"/>
      <c r="G3" s="32"/>
      <c r="H3" s="33"/>
    </row>
    <row r="4" spans="2:8" ht="31.5" customHeight="1" x14ac:dyDescent="0.25">
      <c r="B4" s="34" t="s">
        <v>2</v>
      </c>
      <c r="C4" s="18"/>
      <c r="D4" s="18"/>
      <c r="E4" s="18"/>
      <c r="F4" s="26" t="s">
        <v>3</v>
      </c>
      <c r="G4" s="26"/>
      <c r="H4" s="35"/>
    </row>
    <row r="5" spans="2:8" ht="33.75" customHeight="1" x14ac:dyDescent="0.25">
      <c r="B5" s="34" t="s">
        <v>4</v>
      </c>
      <c r="C5" s="18"/>
      <c r="D5" s="18"/>
      <c r="E5" s="18"/>
      <c r="F5" s="27" t="s">
        <v>24</v>
      </c>
      <c r="G5" s="27"/>
      <c r="H5" s="36"/>
    </row>
    <row r="6" spans="2:8" ht="15.75" customHeight="1" x14ac:dyDescent="0.25">
      <c r="B6" s="34" t="s">
        <v>5</v>
      </c>
      <c r="C6" s="18"/>
      <c r="D6" s="18"/>
      <c r="E6" s="18"/>
      <c r="F6" s="28" t="s">
        <v>23</v>
      </c>
      <c r="G6" s="28"/>
      <c r="H6" s="37"/>
    </row>
    <row r="7" spans="2:8" ht="37.5" customHeight="1" x14ac:dyDescent="0.25">
      <c r="B7" s="38" t="s">
        <v>6</v>
      </c>
      <c r="C7" s="2" t="s">
        <v>7</v>
      </c>
      <c r="D7" s="3" t="s">
        <v>8</v>
      </c>
      <c r="E7" s="3" t="s">
        <v>9</v>
      </c>
      <c r="F7" s="12" t="s">
        <v>10</v>
      </c>
      <c r="G7" s="19" t="s">
        <v>11</v>
      </c>
      <c r="H7" s="39"/>
    </row>
    <row r="8" spans="2:8" ht="24.75" customHeight="1" x14ac:dyDescent="0.25">
      <c r="B8" s="40" t="s">
        <v>25</v>
      </c>
      <c r="C8" s="4" t="s">
        <v>26</v>
      </c>
      <c r="D8" s="4" t="s">
        <v>27</v>
      </c>
      <c r="E8" s="5">
        <v>9000</v>
      </c>
      <c r="F8" s="11" t="s">
        <v>28</v>
      </c>
      <c r="G8" s="13" t="s">
        <v>29</v>
      </c>
      <c r="H8" s="41"/>
    </row>
    <row r="9" spans="2:8" ht="24.75" customHeight="1" x14ac:dyDescent="0.25">
      <c r="B9" s="40" t="s">
        <v>30</v>
      </c>
      <c r="C9" s="4" t="s">
        <v>31</v>
      </c>
      <c r="D9" s="4" t="s">
        <v>32</v>
      </c>
      <c r="E9" s="5">
        <v>21500</v>
      </c>
      <c r="F9" s="11" t="s">
        <v>28</v>
      </c>
      <c r="G9" s="13" t="s">
        <v>128</v>
      </c>
      <c r="H9" s="41"/>
    </row>
    <row r="10" spans="2:8" ht="24.75" customHeight="1" x14ac:dyDescent="0.25">
      <c r="B10" s="40" t="s">
        <v>33</v>
      </c>
      <c r="C10" s="4" t="s">
        <v>34</v>
      </c>
      <c r="D10" s="4" t="s">
        <v>35</v>
      </c>
      <c r="E10" s="5">
        <v>6000</v>
      </c>
      <c r="F10" s="11" t="s">
        <v>28</v>
      </c>
      <c r="G10" s="13" t="s">
        <v>128</v>
      </c>
      <c r="H10" s="41"/>
    </row>
    <row r="11" spans="2:8" ht="24.75" customHeight="1" x14ac:dyDescent="0.25">
      <c r="B11" s="40" t="s">
        <v>36</v>
      </c>
      <c r="C11" s="4" t="s">
        <v>37</v>
      </c>
      <c r="D11" s="4" t="s">
        <v>38</v>
      </c>
      <c r="E11" s="5">
        <v>11385.023999999999</v>
      </c>
      <c r="F11" s="11" t="s">
        <v>39</v>
      </c>
      <c r="G11" s="13" t="s">
        <v>128</v>
      </c>
      <c r="H11" s="41"/>
    </row>
    <row r="12" spans="2:8" ht="24.75" customHeight="1" x14ac:dyDescent="0.25">
      <c r="B12" s="40" t="s">
        <v>40</v>
      </c>
      <c r="C12" s="4" t="s">
        <v>37</v>
      </c>
      <c r="D12" s="4" t="s">
        <v>41</v>
      </c>
      <c r="E12" s="5">
        <v>3444.1792</v>
      </c>
      <c r="F12" s="11" t="s">
        <v>42</v>
      </c>
      <c r="G12" s="13" t="s">
        <v>128</v>
      </c>
      <c r="H12" s="41"/>
    </row>
    <row r="13" spans="2:8" ht="24.75" customHeight="1" x14ac:dyDescent="0.25">
      <c r="B13" s="40" t="s">
        <v>43</v>
      </c>
      <c r="C13" s="4" t="s">
        <v>44</v>
      </c>
      <c r="D13" s="4" t="s">
        <v>45</v>
      </c>
      <c r="E13" s="5">
        <v>18213.887999999999</v>
      </c>
      <c r="F13" s="11" t="s">
        <v>39</v>
      </c>
      <c r="G13" s="13" t="s">
        <v>128</v>
      </c>
      <c r="H13" s="41"/>
    </row>
    <row r="14" spans="2:8" ht="24.75" customHeight="1" x14ac:dyDescent="0.25">
      <c r="B14" s="40" t="s">
        <v>46</v>
      </c>
      <c r="C14" s="4" t="s">
        <v>44</v>
      </c>
      <c r="D14" s="4" t="s">
        <v>45</v>
      </c>
      <c r="E14" s="5">
        <v>17075.52</v>
      </c>
      <c r="F14" s="11" t="s">
        <v>39</v>
      </c>
      <c r="G14" s="13" t="s">
        <v>128</v>
      </c>
      <c r="H14" s="41"/>
    </row>
    <row r="15" spans="2:8" ht="24.75" customHeight="1" x14ac:dyDescent="0.25">
      <c r="B15" s="40" t="s">
        <v>47</v>
      </c>
      <c r="C15" s="4" t="s">
        <v>44</v>
      </c>
      <c r="D15" s="4" t="s">
        <v>48</v>
      </c>
      <c r="E15" s="5">
        <v>17.942399999999999</v>
      </c>
      <c r="F15" s="11" t="s">
        <v>39</v>
      </c>
      <c r="G15" s="13" t="s">
        <v>128</v>
      </c>
      <c r="H15" s="41"/>
    </row>
    <row r="16" spans="2:8" ht="24.75" customHeight="1" x14ac:dyDescent="0.25">
      <c r="B16" s="40" t="s">
        <v>49</v>
      </c>
      <c r="C16" s="4" t="s">
        <v>44</v>
      </c>
      <c r="D16" s="4" t="s">
        <v>50</v>
      </c>
      <c r="E16" s="5">
        <v>6.468</v>
      </c>
      <c r="F16" s="11" t="s">
        <v>39</v>
      </c>
      <c r="G16" s="13" t="s">
        <v>128</v>
      </c>
      <c r="H16" s="41"/>
    </row>
    <row r="17" spans="2:8" ht="24.75" customHeight="1" x14ac:dyDescent="0.25">
      <c r="B17" s="40" t="s">
        <v>51</v>
      </c>
      <c r="C17" s="4" t="s">
        <v>44</v>
      </c>
      <c r="D17" s="4" t="s">
        <v>52</v>
      </c>
      <c r="E17" s="5">
        <v>6.72</v>
      </c>
      <c r="F17" s="11" t="s">
        <v>39</v>
      </c>
      <c r="G17" s="13" t="s">
        <v>128</v>
      </c>
      <c r="H17" s="41"/>
    </row>
    <row r="18" spans="2:8" ht="24.75" customHeight="1" x14ac:dyDescent="0.25">
      <c r="B18" s="40" t="s">
        <v>53</v>
      </c>
      <c r="C18" s="4" t="s">
        <v>44</v>
      </c>
      <c r="D18" s="4" t="s">
        <v>54</v>
      </c>
      <c r="E18" s="5">
        <v>2375</v>
      </c>
      <c r="F18" s="11" t="s">
        <v>39</v>
      </c>
      <c r="G18" s="13" t="s">
        <v>128</v>
      </c>
      <c r="H18" s="41"/>
    </row>
    <row r="19" spans="2:8" ht="24.75" customHeight="1" x14ac:dyDescent="0.25">
      <c r="B19" s="40" t="s">
        <v>55</v>
      </c>
      <c r="C19" s="4" t="s">
        <v>44</v>
      </c>
      <c r="D19" s="4" t="s">
        <v>56</v>
      </c>
      <c r="E19" s="5">
        <v>25.536000000000001</v>
      </c>
      <c r="F19" s="11" t="s">
        <v>39</v>
      </c>
      <c r="G19" s="13" t="s">
        <v>128</v>
      </c>
      <c r="H19" s="41"/>
    </row>
    <row r="20" spans="2:8" ht="24.75" customHeight="1" x14ac:dyDescent="0.25">
      <c r="B20" s="40" t="s">
        <v>57</v>
      </c>
      <c r="C20" s="4" t="s">
        <v>44</v>
      </c>
      <c r="D20" s="4" t="s">
        <v>58</v>
      </c>
      <c r="E20" s="5">
        <v>41.865600000000001</v>
      </c>
      <c r="F20" s="11" t="s">
        <v>39</v>
      </c>
      <c r="G20" s="13" t="s">
        <v>128</v>
      </c>
      <c r="H20" s="41"/>
    </row>
    <row r="21" spans="2:8" ht="24.75" customHeight="1" x14ac:dyDescent="0.25">
      <c r="B21" s="40" t="s">
        <v>59</v>
      </c>
      <c r="C21" s="4" t="s">
        <v>44</v>
      </c>
      <c r="D21" s="4" t="s">
        <v>60</v>
      </c>
      <c r="E21" s="5">
        <v>4.4800000000000004</v>
      </c>
      <c r="F21" s="11" t="s">
        <v>39</v>
      </c>
      <c r="G21" s="13" t="s">
        <v>128</v>
      </c>
      <c r="H21" s="41"/>
    </row>
    <row r="22" spans="2:8" ht="24.75" customHeight="1" x14ac:dyDescent="0.25">
      <c r="B22" s="40" t="s">
        <v>61</v>
      </c>
      <c r="C22" s="4" t="s">
        <v>44</v>
      </c>
      <c r="D22" s="4" t="s">
        <v>62</v>
      </c>
      <c r="E22" s="5">
        <v>5.2416</v>
      </c>
      <c r="F22" s="11" t="s">
        <v>39</v>
      </c>
      <c r="G22" s="13" t="s">
        <v>128</v>
      </c>
      <c r="H22" s="41"/>
    </row>
    <row r="23" spans="2:8" ht="24.75" customHeight="1" x14ac:dyDescent="0.25">
      <c r="B23" s="40" t="s">
        <v>63</v>
      </c>
      <c r="C23" s="4" t="s">
        <v>44</v>
      </c>
      <c r="D23" s="4" t="s">
        <v>64</v>
      </c>
      <c r="E23" s="5">
        <v>7.84</v>
      </c>
      <c r="F23" s="11" t="s">
        <v>39</v>
      </c>
      <c r="G23" s="13" t="s">
        <v>128</v>
      </c>
      <c r="H23" s="41"/>
    </row>
    <row r="24" spans="2:8" ht="24.75" customHeight="1" x14ac:dyDescent="0.25">
      <c r="B24" s="40" t="s">
        <v>65</v>
      </c>
      <c r="C24" s="4" t="s">
        <v>44</v>
      </c>
      <c r="D24" s="4" t="s">
        <v>66</v>
      </c>
      <c r="E24" s="5">
        <v>23.52</v>
      </c>
      <c r="F24" s="11" t="s">
        <v>39</v>
      </c>
      <c r="G24" s="13" t="s">
        <v>128</v>
      </c>
      <c r="H24" s="41"/>
    </row>
    <row r="25" spans="2:8" ht="24.75" customHeight="1" x14ac:dyDescent="0.25">
      <c r="B25" s="40" t="s">
        <v>67</v>
      </c>
      <c r="C25" s="4" t="s">
        <v>44</v>
      </c>
      <c r="D25" s="4" t="s">
        <v>68</v>
      </c>
      <c r="E25" s="5">
        <v>7.84</v>
      </c>
      <c r="F25" s="11" t="s">
        <v>39</v>
      </c>
      <c r="G25" s="13" t="s">
        <v>128</v>
      </c>
      <c r="H25" s="41"/>
    </row>
    <row r="26" spans="2:8" ht="24.75" customHeight="1" x14ac:dyDescent="0.25">
      <c r="B26" s="40" t="s">
        <v>69</v>
      </c>
      <c r="C26" s="4" t="s">
        <v>44</v>
      </c>
      <c r="D26" s="4" t="s">
        <v>70</v>
      </c>
      <c r="E26" s="5">
        <v>28.224</v>
      </c>
      <c r="F26" s="11" t="s">
        <v>39</v>
      </c>
      <c r="G26" s="13" t="s">
        <v>128</v>
      </c>
      <c r="H26" s="41"/>
    </row>
    <row r="27" spans="2:8" ht="24.75" customHeight="1" x14ac:dyDescent="0.25">
      <c r="B27" s="40" t="s">
        <v>71</v>
      </c>
      <c r="C27" s="4" t="s">
        <v>44</v>
      </c>
      <c r="D27" s="4" t="s">
        <v>72</v>
      </c>
      <c r="E27" s="5">
        <v>17.113600000000002</v>
      </c>
      <c r="F27" s="11" t="s">
        <v>39</v>
      </c>
      <c r="G27" s="13" t="s">
        <v>128</v>
      </c>
      <c r="H27" s="41"/>
    </row>
    <row r="28" spans="2:8" ht="24.75" customHeight="1" x14ac:dyDescent="0.25">
      <c r="B28" s="40" t="s">
        <v>73</v>
      </c>
      <c r="C28" s="4" t="s">
        <v>44</v>
      </c>
      <c r="D28" s="4" t="s">
        <v>74</v>
      </c>
      <c r="E28" s="5">
        <v>3.36</v>
      </c>
      <c r="F28" s="11" t="s">
        <v>39</v>
      </c>
      <c r="G28" s="13" t="s">
        <v>128</v>
      </c>
      <c r="H28" s="41"/>
    </row>
    <row r="29" spans="2:8" ht="24.75" customHeight="1" x14ac:dyDescent="0.25">
      <c r="B29" s="40" t="s">
        <v>75</v>
      </c>
      <c r="C29" s="4" t="s">
        <v>44</v>
      </c>
      <c r="D29" s="4" t="s">
        <v>76</v>
      </c>
      <c r="E29" s="5">
        <v>19.04</v>
      </c>
      <c r="F29" s="11" t="s">
        <v>39</v>
      </c>
      <c r="G29" s="13" t="s">
        <v>128</v>
      </c>
      <c r="H29" s="41"/>
    </row>
    <row r="30" spans="2:8" ht="24.75" customHeight="1" x14ac:dyDescent="0.25">
      <c r="B30" s="40" t="s">
        <v>77</v>
      </c>
      <c r="C30" s="4" t="s">
        <v>44</v>
      </c>
      <c r="D30" s="4" t="s">
        <v>78</v>
      </c>
      <c r="E30" s="5">
        <v>6.048</v>
      </c>
      <c r="F30" s="11" t="s">
        <v>39</v>
      </c>
      <c r="G30" s="13" t="s">
        <v>128</v>
      </c>
      <c r="H30" s="41"/>
    </row>
    <row r="31" spans="2:8" ht="24.75" customHeight="1" x14ac:dyDescent="0.25">
      <c r="B31" s="40" t="s">
        <v>79</v>
      </c>
      <c r="C31" s="4" t="s">
        <v>44</v>
      </c>
      <c r="D31" s="4" t="s">
        <v>80</v>
      </c>
      <c r="E31" s="5">
        <v>569.52</v>
      </c>
      <c r="F31" s="11" t="s">
        <v>39</v>
      </c>
      <c r="G31" s="13" t="s">
        <v>128</v>
      </c>
      <c r="H31" s="41"/>
    </row>
    <row r="32" spans="2:8" ht="24.75" customHeight="1" x14ac:dyDescent="0.25">
      <c r="B32" s="40" t="s">
        <v>81</v>
      </c>
      <c r="C32" s="4" t="s">
        <v>44</v>
      </c>
      <c r="D32" s="4" t="s">
        <v>82</v>
      </c>
      <c r="E32" s="5">
        <v>24.64</v>
      </c>
      <c r="F32" s="11" t="s">
        <v>39</v>
      </c>
      <c r="G32" s="13" t="s">
        <v>128</v>
      </c>
      <c r="H32" s="41"/>
    </row>
    <row r="33" spans="2:8" ht="24.75" customHeight="1" x14ac:dyDescent="0.25">
      <c r="B33" s="40" t="s">
        <v>83</v>
      </c>
      <c r="C33" s="4" t="s">
        <v>44</v>
      </c>
      <c r="D33" s="4" t="s">
        <v>84</v>
      </c>
      <c r="E33" s="5">
        <v>204.96</v>
      </c>
      <c r="F33" s="11" t="s">
        <v>39</v>
      </c>
      <c r="G33" s="13" t="s">
        <v>128</v>
      </c>
      <c r="H33" s="41"/>
    </row>
    <row r="34" spans="2:8" ht="24.75" customHeight="1" x14ac:dyDescent="0.25">
      <c r="B34" s="40" t="s">
        <v>85</v>
      </c>
      <c r="C34" s="4" t="s">
        <v>44</v>
      </c>
      <c r="D34" s="4" t="s">
        <v>86</v>
      </c>
      <c r="E34" s="5">
        <v>416.64</v>
      </c>
      <c r="F34" s="11" t="s">
        <v>39</v>
      </c>
      <c r="G34" s="13" t="s">
        <v>128</v>
      </c>
      <c r="H34" s="41"/>
    </row>
    <row r="35" spans="2:8" ht="24.75" customHeight="1" x14ac:dyDescent="0.25">
      <c r="B35" s="40" t="s">
        <v>87</v>
      </c>
      <c r="C35" s="4" t="s">
        <v>44</v>
      </c>
      <c r="D35" s="4" t="s">
        <v>88</v>
      </c>
      <c r="E35" s="5">
        <v>16.8</v>
      </c>
      <c r="F35" s="11" t="s">
        <v>39</v>
      </c>
      <c r="G35" s="13" t="s">
        <v>128</v>
      </c>
      <c r="H35" s="41"/>
    </row>
    <row r="36" spans="2:8" ht="24.75" customHeight="1" x14ac:dyDescent="0.25">
      <c r="B36" s="40" t="s">
        <v>89</v>
      </c>
      <c r="C36" s="4" t="s">
        <v>44</v>
      </c>
      <c r="D36" s="4" t="s">
        <v>90</v>
      </c>
      <c r="E36" s="5">
        <v>3.6288</v>
      </c>
      <c r="F36" s="11" t="s">
        <v>39</v>
      </c>
      <c r="G36" s="13" t="s">
        <v>128</v>
      </c>
      <c r="H36" s="41"/>
    </row>
    <row r="37" spans="2:8" ht="24.75" customHeight="1" x14ac:dyDescent="0.25">
      <c r="B37" s="40" t="s">
        <v>91</v>
      </c>
      <c r="C37" s="4" t="s">
        <v>44</v>
      </c>
      <c r="D37" s="4" t="s">
        <v>92</v>
      </c>
      <c r="E37" s="5">
        <v>9.52</v>
      </c>
      <c r="F37" s="11" t="s">
        <v>39</v>
      </c>
      <c r="G37" s="13" t="s">
        <v>128</v>
      </c>
      <c r="H37" s="41"/>
    </row>
    <row r="38" spans="2:8" ht="24.75" customHeight="1" x14ac:dyDescent="0.25">
      <c r="B38" s="40" t="s">
        <v>93</v>
      </c>
      <c r="C38" s="4" t="s">
        <v>44</v>
      </c>
      <c r="D38" s="4" t="s">
        <v>94</v>
      </c>
      <c r="E38" s="5">
        <v>40.095999999999997</v>
      </c>
      <c r="F38" s="11" t="s">
        <v>39</v>
      </c>
      <c r="G38" s="13" t="s">
        <v>128</v>
      </c>
      <c r="H38" s="41"/>
    </row>
    <row r="39" spans="2:8" ht="24.75" customHeight="1" x14ac:dyDescent="0.25">
      <c r="B39" s="40" t="s">
        <v>95</v>
      </c>
      <c r="C39" s="4" t="s">
        <v>44</v>
      </c>
      <c r="D39" s="4" t="s">
        <v>96</v>
      </c>
      <c r="E39" s="5">
        <v>3.6288</v>
      </c>
      <c r="F39" s="11" t="s">
        <v>39</v>
      </c>
      <c r="G39" s="13" t="s">
        <v>128</v>
      </c>
      <c r="H39" s="41"/>
    </row>
    <row r="40" spans="2:8" ht="24.75" customHeight="1" x14ac:dyDescent="0.25">
      <c r="B40" s="40" t="s">
        <v>97</v>
      </c>
      <c r="C40" s="4" t="s">
        <v>44</v>
      </c>
      <c r="D40" s="4" t="s">
        <v>98</v>
      </c>
      <c r="E40" s="5">
        <v>3.6288</v>
      </c>
      <c r="F40" s="11" t="s">
        <v>39</v>
      </c>
      <c r="G40" s="13" t="s">
        <v>128</v>
      </c>
      <c r="H40" s="41"/>
    </row>
    <row r="41" spans="2:8" ht="24.75" customHeight="1" x14ac:dyDescent="0.25">
      <c r="B41" s="40" t="s">
        <v>99</v>
      </c>
      <c r="C41" s="4" t="s">
        <v>44</v>
      </c>
      <c r="D41" s="4" t="s">
        <v>100</v>
      </c>
      <c r="E41" s="5">
        <v>109.648</v>
      </c>
      <c r="F41" s="11" t="s">
        <v>39</v>
      </c>
      <c r="G41" s="13" t="s">
        <v>128</v>
      </c>
      <c r="H41" s="41"/>
    </row>
    <row r="42" spans="2:8" ht="24.75" customHeight="1" x14ac:dyDescent="0.25">
      <c r="B42" s="40" t="s">
        <v>101</v>
      </c>
      <c r="C42" s="4" t="s">
        <v>44</v>
      </c>
      <c r="D42" s="4" t="s">
        <v>102</v>
      </c>
      <c r="E42" s="5">
        <v>8.8704000000000001</v>
      </c>
      <c r="F42" s="11" t="s">
        <v>39</v>
      </c>
      <c r="G42" s="13" t="s">
        <v>128</v>
      </c>
      <c r="H42" s="41"/>
    </row>
    <row r="43" spans="2:8" ht="24.75" customHeight="1" x14ac:dyDescent="0.25">
      <c r="B43" s="40" t="s">
        <v>103</v>
      </c>
      <c r="C43" s="4" t="s">
        <v>44</v>
      </c>
      <c r="D43" s="4" t="s">
        <v>104</v>
      </c>
      <c r="E43" s="5">
        <v>68014.1924</v>
      </c>
      <c r="F43" s="11" t="s">
        <v>39</v>
      </c>
      <c r="G43" s="13" t="s">
        <v>128</v>
      </c>
      <c r="H43" s="41"/>
    </row>
    <row r="44" spans="2:8" ht="24.75" customHeight="1" x14ac:dyDescent="0.25">
      <c r="B44" s="40" t="s">
        <v>105</v>
      </c>
      <c r="C44" s="4" t="s">
        <v>44</v>
      </c>
      <c r="D44" s="4" t="s">
        <v>106</v>
      </c>
      <c r="E44" s="5">
        <v>12806.64</v>
      </c>
      <c r="F44" s="11" t="s">
        <v>39</v>
      </c>
      <c r="G44" s="13" t="s">
        <v>128</v>
      </c>
      <c r="H44" s="41"/>
    </row>
    <row r="45" spans="2:8" ht="24.75" customHeight="1" x14ac:dyDescent="0.25">
      <c r="B45" s="40" t="s">
        <v>107</v>
      </c>
      <c r="C45" s="4" t="s">
        <v>44</v>
      </c>
      <c r="D45" s="4" t="s">
        <v>108</v>
      </c>
      <c r="E45" s="5">
        <v>2623.6224000000002</v>
      </c>
      <c r="F45" s="11" t="s">
        <v>39</v>
      </c>
      <c r="G45" s="13" t="s">
        <v>128</v>
      </c>
      <c r="H45" s="41"/>
    </row>
    <row r="46" spans="2:8" ht="24.75" customHeight="1" x14ac:dyDescent="0.25">
      <c r="B46" s="40" t="s">
        <v>109</v>
      </c>
      <c r="C46" s="4" t="s">
        <v>44</v>
      </c>
      <c r="D46" s="4" t="s">
        <v>110</v>
      </c>
      <c r="E46" s="5">
        <v>2234.9376000000002</v>
      </c>
      <c r="F46" s="11" t="s">
        <v>39</v>
      </c>
      <c r="G46" s="13" t="s">
        <v>128</v>
      </c>
      <c r="H46" s="41"/>
    </row>
    <row r="47" spans="2:8" ht="24.75" customHeight="1" x14ac:dyDescent="0.25">
      <c r="B47" s="40" t="s">
        <v>111</v>
      </c>
      <c r="C47" s="4" t="s">
        <v>44</v>
      </c>
      <c r="D47" s="4" t="s">
        <v>110</v>
      </c>
      <c r="E47" s="5">
        <v>2234.9376000000002</v>
      </c>
      <c r="F47" s="11" t="s">
        <v>39</v>
      </c>
      <c r="G47" s="13" t="s">
        <v>128</v>
      </c>
      <c r="H47" s="41"/>
    </row>
    <row r="48" spans="2:8" ht="24.75" customHeight="1" x14ac:dyDescent="0.25">
      <c r="B48" s="40" t="s">
        <v>112</v>
      </c>
      <c r="C48" s="4" t="s">
        <v>44</v>
      </c>
      <c r="D48" s="4" t="s">
        <v>110</v>
      </c>
      <c r="E48" s="5">
        <v>2623.6224000000002</v>
      </c>
      <c r="F48" s="11" t="s">
        <v>39</v>
      </c>
      <c r="G48" s="13" t="s">
        <v>128</v>
      </c>
      <c r="H48" s="41"/>
    </row>
    <row r="49" spans="2:8" ht="24.75" customHeight="1" x14ac:dyDescent="0.25">
      <c r="B49" s="40" t="s">
        <v>113</v>
      </c>
      <c r="C49" s="4" t="s">
        <v>114</v>
      </c>
      <c r="D49" s="4" t="s">
        <v>115</v>
      </c>
      <c r="E49" s="5">
        <v>5571.14</v>
      </c>
      <c r="F49" s="11" t="s">
        <v>39</v>
      </c>
      <c r="G49" s="13" t="s">
        <v>128</v>
      </c>
      <c r="H49" s="41"/>
    </row>
    <row r="50" spans="2:8" ht="24.75" customHeight="1" x14ac:dyDescent="0.25">
      <c r="B50" s="40" t="s">
        <v>116</v>
      </c>
      <c r="C50" s="4" t="s">
        <v>114</v>
      </c>
      <c r="D50" s="4" t="s">
        <v>117</v>
      </c>
      <c r="E50" s="5">
        <v>7512.13</v>
      </c>
      <c r="F50" s="11" t="s">
        <v>39</v>
      </c>
      <c r="G50" s="13" t="s">
        <v>128</v>
      </c>
      <c r="H50" s="41"/>
    </row>
    <row r="51" spans="2:8" ht="24.75" customHeight="1" x14ac:dyDescent="0.25">
      <c r="B51" s="42" t="s">
        <v>118</v>
      </c>
      <c r="C51" s="10" t="s">
        <v>119</v>
      </c>
      <c r="D51" s="4" t="s">
        <v>120</v>
      </c>
      <c r="E51" s="5">
        <v>178214.39999999999</v>
      </c>
      <c r="F51" s="9" t="s">
        <v>121</v>
      </c>
      <c r="G51" s="13" t="s">
        <v>128</v>
      </c>
      <c r="H51" s="41"/>
    </row>
    <row r="52" spans="2:8" ht="24.75" customHeight="1" x14ac:dyDescent="0.25">
      <c r="B52" s="42" t="s">
        <v>122</v>
      </c>
      <c r="C52" s="10" t="s">
        <v>119</v>
      </c>
      <c r="D52" s="4" t="s">
        <v>123</v>
      </c>
      <c r="E52" s="5" t="s">
        <v>124</v>
      </c>
      <c r="F52" s="9" t="s">
        <v>121</v>
      </c>
      <c r="G52" s="13" t="s">
        <v>128</v>
      </c>
      <c r="H52" s="41"/>
    </row>
    <row r="53" spans="2:8" ht="24.75" customHeight="1" x14ac:dyDescent="0.25">
      <c r="B53" s="43"/>
      <c r="C53" s="8"/>
      <c r="D53" s="8"/>
      <c r="E53" s="8"/>
      <c r="F53" s="8"/>
      <c r="G53" s="8"/>
      <c r="H53" s="44"/>
    </row>
    <row r="54" spans="2:8" ht="57" customHeight="1" x14ac:dyDescent="0.25">
      <c r="B54" s="45" t="s">
        <v>12</v>
      </c>
      <c r="C54" s="14"/>
      <c r="D54" s="14"/>
      <c r="E54" s="6">
        <v>11027.63</v>
      </c>
      <c r="F54" s="1" t="s">
        <v>13</v>
      </c>
      <c r="G54" s="13" t="s">
        <v>129</v>
      </c>
      <c r="H54" s="41"/>
    </row>
    <row r="55" spans="2:8" ht="21" x14ac:dyDescent="0.25">
      <c r="B55" s="46" t="s">
        <v>14</v>
      </c>
      <c r="C55" s="15"/>
      <c r="D55" s="15"/>
      <c r="E55" s="7">
        <f>SUM(E8:E54)</f>
        <v>383489.68359999999</v>
      </c>
      <c r="F55" s="16" t="s">
        <v>15</v>
      </c>
      <c r="G55" s="17"/>
      <c r="H55" s="47"/>
    </row>
    <row r="56" spans="2:8" x14ac:dyDescent="0.25">
      <c r="B56" s="48" t="s">
        <v>16</v>
      </c>
      <c r="C56" s="20"/>
      <c r="D56" s="20"/>
      <c r="E56" s="23">
        <v>43890</v>
      </c>
      <c r="F56" s="24"/>
      <c r="G56" s="24"/>
      <c r="H56" s="49"/>
    </row>
    <row r="57" spans="2:8" x14ac:dyDescent="0.25">
      <c r="B57" s="48" t="s">
        <v>17</v>
      </c>
      <c r="C57" s="20"/>
      <c r="D57" s="20"/>
      <c r="E57" s="21" t="s">
        <v>18</v>
      </c>
      <c r="F57" s="22"/>
      <c r="G57" s="22"/>
      <c r="H57" s="50"/>
    </row>
    <row r="58" spans="2:8" x14ac:dyDescent="0.25">
      <c r="B58" s="48" t="s">
        <v>19</v>
      </c>
      <c r="C58" s="20"/>
      <c r="D58" s="20"/>
      <c r="E58" s="21" t="s">
        <v>125</v>
      </c>
      <c r="F58" s="22"/>
      <c r="G58" s="22"/>
      <c r="H58" s="50"/>
    </row>
    <row r="59" spans="2:8" x14ac:dyDescent="0.25">
      <c r="B59" s="48" t="s">
        <v>20</v>
      </c>
      <c r="C59" s="20"/>
      <c r="D59" s="20"/>
      <c r="E59" s="21" t="s">
        <v>126</v>
      </c>
      <c r="F59" s="22"/>
      <c r="G59" s="22"/>
      <c r="H59" s="50"/>
    </row>
    <row r="60" spans="2:8" ht="15" customHeight="1" x14ac:dyDescent="0.25">
      <c r="B60" s="48" t="s">
        <v>21</v>
      </c>
      <c r="C60" s="20"/>
      <c r="D60" s="20"/>
      <c r="E60" s="25" t="s">
        <v>127</v>
      </c>
      <c r="F60" s="26"/>
      <c r="G60" s="26"/>
      <c r="H60" s="35"/>
    </row>
    <row r="61" spans="2:8" ht="15" customHeight="1" thickBot="1" x14ac:dyDescent="0.3">
      <c r="B61" s="51" t="s">
        <v>22</v>
      </c>
      <c r="C61" s="52"/>
      <c r="D61" s="52"/>
      <c r="E61" s="53">
        <v>999581659</v>
      </c>
      <c r="F61" s="54"/>
      <c r="G61" s="54"/>
      <c r="H61" s="55"/>
    </row>
  </sheetData>
  <mergeCells count="70">
    <mergeCell ref="B2:H2"/>
    <mergeCell ref="B3:H3"/>
    <mergeCell ref="F4:H4"/>
    <mergeCell ref="F5:H5"/>
    <mergeCell ref="F6:H6"/>
    <mergeCell ref="B4:E4"/>
    <mergeCell ref="B5:E5"/>
    <mergeCell ref="B61:D61"/>
    <mergeCell ref="E61:H61"/>
    <mergeCell ref="B56:D56"/>
    <mergeCell ref="E56:H56"/>
    <mergeCell ref="B57:D57"/>
    <mergeCell ref="E57:H57"/>
    <mergeCell ref="B58:D58"/>
    <mergeCell ref="E58:H58"/>
    <mergeCell ref="B59:D59"/>
    <mergeCell ref="E59:H59"/>
    <mergeCell ref="B60:D60"/>
    <mergeCell ref="E60:H60"/>
    <mergeCell ref="B54:D54"/>
    <mergeCell ref="B55:D55"/>
    <mergeCell ref="F55:H55"/>
    <mergeCell ref="B6:E6"/>
    <mergeCell ref="G7:H7"/>
    <mergeCell ref="G54:H54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52:H52"/>
    <mergeCell ref="G47:H47"/>
    <mergeCell ref="G48:H48"/>
    <mergeCell ref="G49:H49"/>
    <mergeCell ref="G50:H50"/>
    <mergeCell ref="G51:H51"/>
  </mergeCells>
  <hyperlinks>
    <hyperlink ref="B59" r:id="rId1" display="vigilancia.compraspublicas@quitohonesto.gob.ec"/>
    <hyperlink ref="E60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  <hyperlink ref="G16" r:id="rId11"/>
    <hyperlink ref="G17" r:id="rId12"/>
    <hyperlink ref="G18" r:id="rId13"/>
    <hyperlink ref="G19" r:id="rId14"/>
    <hyperlink ref="G20" r:id="rId15"/>
    <hyperlink ref="G21" r:id="rId16"/>
    <hyperlink ref="G22" r:id="rId17"/>
    <hyperlink ref="G23" r:id="rId18"/>
    <hyperlink ref="G24" r:id="rId19"/>
    <hyperlink ref="G25" r:id="rId20"/>
    <hyperlink ref="G26" r:id="rId21"/>
    <hyperlink ref="G27" r:id="rId22"/>
    <hyperlink ref="G28" r:id="rId23"/>
    <hyperlink ref="G29" r:id="rId24"/>
    <hyperlink ref="G30" r:id="rId25"/>
    <hyperlink ref="G31" r:id="rId26"/>
    <hyperlink ref="G32" r:id="rId27"/>
    <hyperlink ref="G33" r:id="rId28"/>
    <hyperlink ref="G34" r:id="rId29"/>
    <hyperlink ref="G35" r:id="rId30"/>
    <hyperlink ref="G36" r:id="rId31"/>
    <hyperlink ref="G37" r:id="rId32"/>
    <hyperlink ref="G38" r:id="rId33"/>
    <hyperlink ref="G39" r:id="rId34"/>
    <hyperlink ref="G40" r:id="rId35"/>
    <hyperlink ref="G41" r:id="rId36"/>
    <hyperlink ref="G42" r:id="rId37"/>
    <hyperlink ref="G43" r:id="rId38"/>
    <hyperlink ref="G44" r:id="rId39"/>
    <hyperlink ref="G45" r:id="rId40"/>
    <hyperlink ref="G46" r:id="rId41"/>
    <hyperlink ref="G47" r:id="rId42"/>
    <hyperlink ref="G48" r:id="rId43"/>
    <hyperlink ref="G49" r:id="rId44"/>
    <hyperlink ref="G50" r:id="rId45"/>
    <hyperlink ref="G51" r:id="rId46"/>
    <hyperlink ref="G52" r:id="rId47"/>
    <hyperlink ref="G54" r:id="rId48"/>
  </hyperlinks>
  <pageMargins left="0.70866141732283472" right="0.70866141732283472" top="0.74803149606299213" bottom="0.74803149606299213" header="0.31496062992125984" footer="0.31496062992125984"/>
  <pageSetup scale="50" fitToHeight="2" orientation="landscape" r:id="rId49"/>
  <headerFooter>
    <oddHeader>&amp;R&amp;G</oddHeader>
    <oddFooter>&amp;L&amp;P de &amp;N&amp;CMinisterio de Inclusión Económica y Social&amp;R&amp;F</oddFooter>
  </headerFooter>
  <legacyDrawingHF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Literal-I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2020-03-12T14:53:18Z</cp:lastPrinted>
  <dcterms:created xsi:type="dcterms:W3CDTF">2017-01-18T15:43:28Z</dcterms:created>
  <dcterms:modified xsi:type="dcterms:W3CDTF">2020-03-12T14:53:27Z</dcterms:modified>
</cp:coreProperties>
</file>