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0730" windowHeight="11700"/>
  </bookViews>
  <sheets>
    <sheet name="Literal-I" sheetId="1" r:id="rId1"/>
  </sheets>
  <definedNames>
    <definedName name="_xlnm.Print_Area" localSheetId="0">'Literal-I'!$A$1:$F$45</definedName>
    <definedName name="_xlnm.Print_Titles" localSheetId="0">'Literal-I'!$6:$6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3" i="1" l="1"/>
  <c r="D39" i="1" s="1"/>
</calcChain>
</file>

<file path=xl/sharedStrings.xml><?xml version="1.0" encoding="utf-8"?>
<sst xmlns="http://schemas.openxmlformats.org/spreadsheetml/2006/main" count="165" uniqueCount="105">
  <si>
    <t>Art. 7 de la Ley Orgánica de Transparencia y Acceso a la Información Pública - LOTAIP</t>
  </si>
  <si>
    <t>i) Información completa y detallada de los procesos precontractuales, contractuales, de adjudicación y liquidación, de las contrataciones de obras, adquisición de bienes, prestación de servicios, arrendamientos mercantiles, etc., celebrados por la institución con personas naturales o jurídicas, incluidos concesiones, permisos o autorizaciones</t>
  </si>
  <si>
    <t>Plan Anual de Contratación (PAC) al 15 de enero (Art. 22 de la Ley Orgánica del Sistema Nacional de Contratación Pública)</t>
  </si>
  <si>
    <t>Plan Anual de Contratación (PAC) vigente con reformas (link para descargar desde el portal de compraspublicas)</t>
  </si>
  <si>
    <t>Portal de Compras Públicas (SERCOP)</t>
  </si>
  <si>
    <t>www.compraspublicas.gob.ec</t>
  </si>
  <si>
    <t>CÓDIGO DEL PROCESO</t>
  </si>
  <si>
    <t>TIPO DEL PROCESO</t>
  </si>
  <si>
    <t>OBJETO DEL PROCESO</t>
  </si>
  <si>
    <t>MONTO DE LA ADJUDICACIÓN (USD)</t>
  </si>
  <si>
    <t>ETAPA DE LA CONTRATACIÓN</t>
  </si>
  <si>
    <t>LINK PARA DESCARGAR EL PROCESO DE CONTRATACIÓN DESDE EL PORTAL DE COMPRAS PÚBLICAS</t>
  </si>
  <si>
    <t>LINK PARA DESCARGAR EL LISTADO DE ÍNIFIMA CUANTÍA POR INSTITUCIÓN</t>
  </si>
  <si>
    <t>VALOR TOTAL CONTRATACIÓN DE LA INSTITUCIÓN QUE REPORTA</t>
  </si>
  <si>
    <t>FECHA ACTUALIZACIÓN DE LA INFORMACIÓN:</t>
  </si>
  <si>
    <t>PERIODICIDAD DE ACTUALIZACIÓN DE LA INFORMACIÓN:</t>
  </si>
  <si>
    <t>MENSUAL</t>
  </si>
  <si>
    <t>UNIDAD POSEEDORA DE LA INFORMACIÓN - LITERAL i):</t>
  </si>
  <si>
    <t>RESPONSABLE DE LA UNIDAD POSEEDORA DE LA INFORMACIÓN DEL LITERAL i):</t>
  </si>
  <si>
    <t>CORREO ELECTRÓNICO DEL O LA RESPONSABLE DE LA UNIDAD POSEEDORA DE LA INFORMACIÓN:</t>
  </si>
  <si>
    <t>NÚMERO TELEFÓNICO DEL O LA RESPONSABLE DE LA UNIDAD POSEEDORA DE LA INFORMACIÓN:</t>
  </si>
  <si>
    <t>VALOR TOTAL DE ÍNFIMAS CUANTÍAS EJECUTADAS  (COORDINACION ZONAL)</t>
  </si>
  <si>
    <t>COMENTARIO (DE SER EL CASO): ……………………………..</t>
  </si>
  <si>
    <t>PLAN ANUAL DE CONTRATACIÓN VIGENTE CON REFORMAS</t>
  </si>
  <si>
    <t>PLAN ANUAL DE CONTRATACIÓN PÚBLICA 2018</t>
  </si>
  <si>
    <t>ADJUDICADA</t>
  </si>
  <si>
    <t>ÍNFIMAS CUANTÍAS DE LA CZ 3 Y SUS DISTRITOS</t>
  </si>
  <si>
    <t>COORDINACIÓN ZONAL 3</t>
  </si>
  <si>
    <t>CATE-001-DDA-MIES-2018</t>
  </si>
  <si>
    <t>CONTRATACIÓN DEL SERVICIO DE ALIMENTACIÓN PARA LOS NIÑOS NIÑAS DEL CENTRO INFANTIL BLANCA MARTINEZ MERA DE LA DIRECCION DISTRITAL AMBATO - MIES</t>
  </si>
  <si>
    <t xml:space="preserve">CE-20180001080558 </t>
  </si>
  <si>
    <t>CONTRATCIÓN DEL SERVICIO DE LIMPIEZA PARA LAS OFICINAS DE LA DIRECCIÓN DISTRITAL MIES LATACUNGA Y SIGCHOS</t>
  </si>
  <si>
    <t>CE-20180001100132</t>
  </si>
  <si>
    <t>LIMPIEZA INTERIOR Y EXTERIOR TIPO III CAIAM GUANO</t>
  </si>
  <si>
    <t>CATE-002-DDA-MIES-2018</t>
  </si>
  <si>
    <t>CONTRATACIÓN DEL SERVICIO DE LIMPIEZA DE OFICINAS Y HOSPITALARIA DEL CENTRO GERONTOLOGICO PATATE</t>
  </si>
  <si>
    <t>CATE-003-DDA-MIES-2018</t>
  </si>
  <si>
    <t>CONTRATACIÓN DEL SERVICIO DE LIMPIEZA DE OFICINAS Y HOSPITALARIA DEL CENTRO INFANTIL BLANCA MARTINEZ MERA</t>
  </si>
  <si>
    <t>CATE-004-DDA-MIES-2018</t>
  </si>
  <si>
    <t>CONTRATACION DEL SERVICIO DE LIMPIEZA DE OFICINAS Y HOSPITALLARIA DE LAS OFICINAS DE DISTRITO AMBATO Y ACOMPAÑAMIENTO FAMIILAR</t>
  </si>
  <si>
    <t>RE-DDLCX-01-2018</t>
  </si>
  <si>
    <t xml:space="preserve">CONTRATCIÓN DE SERVICIO DE CORREOS </t>
  </si>
  <si>
    <t xml:space="preserve">POR ADJUDICAR </t>
  </si>
  <si>
    <t xml:space="preserve">CE-20180001122949 </t>
  </si>
  <si>
    <t xml:space="preserve">CONTRATACION DEL SERVICIO  DE SEGURIDAD INSTITUCIONAL </t>
  </si>
  <si>
    <t xml:space="preserve">LIMPIEZA DE INTERIORES Y EXTERIORES TIPO III </t>
  </si>
  <si>
    <t>LIMPIEZA DE INTERIORES Y EXTERIORES TIPO III</t>
  </si>
  <si>
    <t>CE-20180001128348</t>
  </si>
  <si>
    <t>SERVICIO DE SEGURIDAD PARA CASA HOGAR SAN CARLOS</t>
  </si>
  <si>
    <t>SERVICIO DE SEGURIDAD Y VIGILANCIA PARA CASA HOGAR SAN CARLOS</t>
  </si>
  <si>
    <t>CE-20180001128384</t>
  </si>
  <si>
    <t>SERVICIO DE SEGURIDAD Y VIGILANCIA PARA EL PROGRAMA 01</t>
  </si>
  <si>
    <t>SERVICIO DE SEGURIDAD Y VIGILANCIA PROGRAMA 01</t>
  </si>
  <si>
    <t>CE-20180001141968</t>
  </si>
  <si>
    <t>CE-20180001142111</t>
  </si>
  <si>
    <t>CE-20180001142112</t>
  </si>
  <si>
    <t>CE-20180001142113</t>
  </si>
  <si>
    <t>CE-20180001142195</t>
  </si>
  <si>
    <t>CE-20180001142196</t>
  </si>
  <si>
    <t>CE-20180001150782</t>
  </si>
  <si>
    <t>LIMPIEZA DE INTERIORES TIPO I CIBV GUIDO CATTANNI</t>
  </si>
  <si>
    <t>SERVICIO DE LIMPIEZA TIPO I CIBV GUIDO CATTANNI</t>
  </si>
  <si>
    <t>CE-20180001150761</t>
  </si>
  <si>
    <t xml:space="preserve">SERVICIO DE LIMPIEZA TIPO I ETERNA PRIMAVERA </t>
  </si>
  <si>
    <t>SERVICIO DE LIMPIEZA CIBV ETERNA PRIMAVERA</t>
  </si>
  <si>
    <t>CE-20180001150745</t>
  </si>
  <si>
    <t>SERVICIO DE LIMPIEZA CIBV PEQUEÑOS TEJEDORES</t>
  </si>
  <si>
    <t>CE-20180001150737</t>
  </si>
  <si>
    <t>SERVICIO DE LIMPIEZA CIBV SEMBRADORES DE ILUSIONES</t>
  </si>
  <si>
    <t>CE-20180001150732</t>
  </si>
  <si>
    <t>SERVICIO DE LIMPIEZA CIBV GOTITAS DE DULZURA</t>
  </si>
  <si>
    <t>CE-20180001150709</t>
  </si>
  <si>
    <t>SERVICIO DE LIMPIEZA CIBV FRANCISCO CHIRIBOGA</t>
  </si>
  <si>
    <t>CATE-MIES-CZ3-2018-01</t>
  </si>
  <si>
    <t>SERVICIO DE SEGURIDAD Y VIGILANCIA</t>
  </si>
  <si>
    <t>CATE-MIES-CZ3-2018-02</t>
  </si>
  <si>
    <t>SERVICIO DE LIMPIEZA</t>
  </si>
  <si>
    <t>VALOR TOTAL DE ÍNFIMAS CUANTÍAS EJECUTADAS  (DISTRITO AMBATO)</t>
  </si>
  <si>
    <t>VALOR TOTAL DE ÍNFIMAS CUANTÍAS EJECUTADAS  (DISTRITO LATACUNGA)</t>
  </si>
  <si>
    <t>VALOR TOTAL DE ÍNFIMAS CUANTÍAS EJECUTADAS  (DISTRITO RIOBAMBA)</t>
  </si>
  <si>
    <t>VALOR TOTAL DE ÍNFIMAS CUANTÍAS EJECUTADAS  (DISTRITO PUYO)</t>
  </si>
  <si>
    <t>EJECUCIÓN</t>
  </si>
  <si>
    <t>CATÁLOGO ELECTRÓNICO</t>
  </si>
  <si>
    <t xml:space="preserve">RÉGIMEN ESPECIAL ENTRE ENTIDADES PUBLICAS O SUBSIDIARIAS </t>
  </si>
  <si>
    <t xml:space="preserve">CONTRATACIÓN DE SERVICIO DE CORREOS </t>
  </si>
  <si>
    <t>ESCOBAR FRANCISCO GERMAN</t>
  </si>
  <si>
    <t>francisco.escobar@inclusion.gob.ec</t>
  </si>
  <si>
    <t>(03) 2410306  EXTENSIÓN 120</t>
  </si>
  <si>
    <t>CONTRATACIÓN DEL SERVICIO DE LIMPIEZA PARA LAS OFICINAS DE LA DIRECCIÓN DISTRITAL MIES LATACUNGA Y SIGCHOS</t>
  </si>
  <si>
    <t xml:space="preserve">CONTRATACIÓN DE ALIMENTACIÓN PARA LOS CIBV DE ATENCIÓN DIRECTA </t>
  </si>
  <si>
    <t xml:space="preserve">CONTRATCIÓN DE ALIMENTACIÓN PARA LOS CIBV DE ATENCIÓN DIRECTA </t>
  </si>
  <si>
    <t>SERVICIO DE LIMPIEZA DE INTERIORES Y EXTERIORES TIPO III PARA EL CENTRO GERONTOLÓGICO CAIAM GUANO</t>
  </si>
  <si>
    <t>CONTRATACIÓN DEL SERVICIO DE LIMPIEZA DE OFICINAS Y HOSPITALLARIA DE LAS OFICINAS DE DISTRITO AMBATO Y ACOMPAÑAMIENTO FAMIILAR</t>
  </si>
  <si>
    <t xml:space="preserve">CONTRATACIÓN DEL SERVICIO  DE SEGURIDAD INSTITUCIONAL </t>
  </si>
  <si>
    <t>SERVICIO DE ALIMENTACIÓN PARA CIBV GUIDO CATTANNI DE ALAUSI</t>
  </si>
  <si>
    <t>SERVICIO DE ALIMENTACIÓN PARA CIBV ETERNA PRIMAVERA DE PALLATANGA</t>
  </si>
  <si>
    <t>SERVICIO DE ALIMENTACIÓN CIBV SEMBRADORES DE ILUSIONES DEL CANTON GUANO</t>
  </si>
  <si>
    <t xml:space="preserve">SERVICIO DE ALIMENTACIÓN CIBV FRANCISCO CHIRIBOGA </t>
  </si>
  <si>
    <t>SERVICIO DE ALIMENTACIÓN CIBV PEQUEÑOS TEJEDORES DE GUANO</t>
  </si>
  <si>
    <t xml:space="preserve">SERVICIO DE ALIMENTACIÓN CIBV GOTITAS DE DULZURA </t>
  </si>
  <si>
    <t>SERVICIO DE ALIMENTACIÓN CIBV GUIDO CATTANNI</t>
  </si>
  <si>
    <t>SERVICIO DE ALIMENTACIÓN CIBV ETERNA PRIMAVERA</t>
  </si>
  <si>
    <t xml:space="preserve">SERVICIO DE ALIMENTACIÓN CIBV SEMBRADORES DE ILUSIONES </t>
  </si>
  <si>
    <t>SERVICIO DE ALIMENTACIÓN CIBV FRANCISCO CHIRIBOGA</t>
  </si>
  <si>
    <t>SERVICIO DE ALIMENTACIÓN CIBV GOTITAS DE DULZURA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</si>
</sst>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€_-;\-* #,##0.00\ _€_-;_-* &quot;-&quot;??\ _€_-;_-@_-"/>
    <numFmt numFmtId="166" formatCode="#,##0.00_ ;\-#,##0.00\ "/>
  </numFmts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indexed="9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u/>
      <sz val="12"/>
      <color rgb="FF0B02C4"/>
      <name val="Arial"/>
      <family val="2"/>
    </font>
    <font>
      <u/>
      <sz val="11"/>
      <color rgb="FF0B02C4"/>
      <name val="Calibri"/>
      <family val="2"/>
      <scheme val="minor"/>
    </font>
    <font>
      <u/>
      <sz val="14"/>
      <color indexed="12"/>
      <name val="Arial"/>
      <family val="2"/>
    </font>
    <font>
      <sz val="14"/>
      <name val="Arial"/>
      <family val="2"/>
    </font>
    <font>
      <u/>
      <sz val="14"/>
      <color rgb="FF0B02C4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</cellStyleXfs>
  <cellXfs count="35">
    <xf numFmtId="0" fontId="0" fillId="0" borderId="0" xfId="0"/>
    <xf numFmtId="0" fontId="7" fillId="3" borderId="1" xfId="2" applyFont="1" applyFill="1" applyBorder="1" applyAlignment="1" applyProtection="1">
      <alignment horizontal="center" vertical="center" wrapText="1"/>
    </xf>
    <xf numFmtId="0" fontId="8" fillId="0" borderId="0" xfId="0" applyFont="1"/>
    <xf numFmtId="4" fontId="6" fillId="0" borderId="1" xfId="1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166" fontId="8" fillId="4" borderId="1" xfId="5" applyNumberFormat="1" applyFont="1" applyFill="1" applyBorder="1" applyAlignment="1">
      <alignment horizontal="center" vertical="center" wrapText="1"/>
    </xf>
    <xf numFmtId="0" fontId="6" fillId="4" borderId="1" xfId="6" applyFont="1" applyFill="1" applyBorder="1" applyAlignment="1" applyProtection="1">
      <alignment horizontal="center" vertical="center" wrapText="1"/>
    </xf>
    <xf numFmtId="0" fontId="7" fillId="3" borderId="1" xfId="1" applyFont="1" applyFill="1" applyBorder="1" applyAlignment="1">
      <alignment horizontal="center" vertical="center" wrapText="1"/>
    </xf>
    <xf numFmtId="0" fontId="11" fillId="4" borderId="1" xfId="3" applyFont="1" applyFill="1" applyBorder="1" applyAlignment="1" applyProtection="1">
      <alignment horizontal="center" vertical="center" wrapText="1"/>
    </xf>
    <xf numFmtId="0" fontId="7" fillId="4" borderId="1" xfId="2" applyFont="1" applyFill="1" applyBorder="1" applyAlignment="1" applyProtection="1">
      <alignment horizontal="left" vertical="center" wrapText="1"/>
    </xf>
    <xf numFmtId="0" fontId="7" fillId="0" borderId="1" xfId="1" applyFont="1" applyFill="1" applyBorder="1" applyAlignment="1">
      <alignment horizontal="left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vertical="center" wrapText="1"/>
    </xf>
    <xf numFmtId="0" fontId="7" fillId="3" borderId="1" xfId="1" applyFont="1" applyFill="1" applyBorder="1" applyAlignment="1">
      <alignment horizontal="center" vertical="center" wrapText="1"/>
    </xf>
    <xf numFmtId="0" fontId="10" fillId="4" borderId="1" xfId="3" applyFont="1" applyFill="1" applyBorder="1" applyAlignment="1" applyProtection="1">
      <alignment horizontal="center" vertical="center" wrapText="1"/>
    </xf>
    <xf numFmtId="0" fontId="12" fillId="4" borderId="1" xfId="2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4" borderId="2" xfId="2" applyFont="1" applyFill="1" applyBorder="1" applyAlignment="1" applyProtection="1">
      <alignment horizontal="center" vertical="center" wrapText="1"/>
    </xf>
    <xf numFmtId="0" fontId="7" fillId="4" borderId="3" xfId="2" applyFont="1" applyFill="1" applyBorder="1" applyAlignment="1" applyProtection="1">
      <alignment horizontal="center" vertical="center" wrapText="1"/>
    </xf>
    <xf numFmtId="0" fontId="7" fillId="4" borderId="4" xfId="2" applyFont="1" applyFill="1" applyBorder="1" applyAlignment="1" applyProtection="1">
      <alignment horizontal="center" vertical="center" wrapText="1"/>
    </xf>
    <xf numFmtId="0" fontId="3" fillId="0" borderId="2" xfId="3" applyBorder="1" applyAlignment="1">
      <alignment horizontal="center" vertical="center"/>
    </xf>
    <xf numFmtId="0" fontId="3" fillId="0" borderId="3" xfId="3" applyBorder="1" applyAlignment="1">
      <alignment horizontal="center" vertical="center"/>
    </xf>
    <xf numFmtId="0" fontId="3" fillId="0" borderId="4" xfId="3" applyBorder="1" applyAlignment="1">
      <alignment horizontal="center" vertical="center"/>
    </xf>
    <xf numFmtId="14" fontId="13" fillId="0" borderId="5" xfId="1" applyNumberFormat="1" applyFont="1" applyFill="1" applyBorder="1" applyAlignment="1">
      <alignment horizontal="center" vertical="center"/>
    </xf>
    <xf numFmtId="14" fontId="13" fillId="0" borderId="7" xfId="1" applyNumberFormat="1" applyFont="1" applyFill="1" applyBorder="1" applyAlignment="1">
      <alignment horizontal="center" vertical="center"/>
    </xf>
    <xf numFmtId="14" fontId="13" fillId="0" borderId="6" xfId="1" applyNumberFormat="1" applyFont="1" applyFill="1" applyBorder="1" applyAlignment="1">
      <alignment horizontal="center" vertical="center"/>
    </xf>
    <xf numFmtId="0" fontId="13" fillId="4" borderId="5" xfId="1" applyFont="1" applyFill="1" applyBorder="1" applyAlignment="1">
      <alignment horizontal="center" vertical="center"/>
    </xf>
    <xf numFmtId="0" fontId="13" fillId="4" borderId="7" xfId="1" applyFont="1" applyFill="1" applyBorder="1" applyAlignment="1">
      <alignment horizontal="center" vertical="center"/>
    </xf>
    <xf numFmtId="0" fontId="13" fillId="4" borderId="6" xfId="1" applyFont="1" applyFill="1" applyBorder="1" applyAlignment="1">
      <alignment horizontal="center" vertical="center"/>
    </xf>
    <xf numFmtId="0" fontId="14" fillId="4" borderId="5" xfId="3" applyFont="1" applyFill="1" applyBorder="1" applyAlignment="1" applyProtection="1">
      <alignment horizontal="center" vertical="center"/>
    </xf>
    <xf numFmtId="0" fontId="14" fillId="4" borderId="7" xfId="3" applyFont="1" applyFill="1" applyBorder="1" applyAlignment="1" applyProtection="1">
      <alignment horizontal="center" vertical="center"/>
    </xf>
    <xf numFmtId="0" fontId="14" fillId="4" borderId="6" xfId="3" applyFont="1" applyFill="1" applyBorder="1" applyAlignment="1" applyProtection="1">
      <alignment horizontal="center" vertical="center"/>
    </xf>
  </cellXfs>
  <cellStyles count="7">
    <cellStyle name="Hipervínculo" xfId="3" builtinId="8"/>
    <cellStyle name="Hipervínculo 3" xfId="6"/>
    <cellStyle name="Hipervínculo 4" xfId="2"/>
    <cellStyle name="Millares" xfId="5" builtinId="3"/>
    <cellStyle name="Normal" xfId="0" builtinId="0"/>
    <cellStyle name="Normal 2" xfId="1"/>
    <cellStyle name="Normal 9" xfId="4"/>
  </cellStyles>
  <dxfs count="0"/>
  <tableStyles count="0" defaultTableStyle="TableStyleMedium2" defaultPivotStyle="PivotStyleLight16"/>
  <colors>
    <mruColors>
      <color rgb="FF0B02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atalogo.compraspublicas.gob.ec/" TargetMode="External"/><Relationship Id="rId13" Type="http://schemas.openxmlformats.org/officeDocument/2006/relationships/hyperlink" Target="https://catalogo.compraspublicas.gob.ec/" TargetMode="External"/><Relationship Id="rId18" Type="http://schemas.openxmlformats.org/officeDocument/2006/relationships/hyperlink" Target="https://catalogo.compraspublicas.gob.ec/" TargetMode="External"/><Relationship Id="rId26" Type="http://schemas.openxmlformats.org/officeDocument/2006/relationships/hyperlink" Target="https://catalogo.compraspublicas.gob.ec/" TargetMode="External"/><Relationship Id="rId3" Type="http://schemas.openxmlformats.org/officeDocument/2006/relationships/hyperlink" Target="https://www.compraspublicas.gob.ec/ProcesoContratacion/compras/PC/buscarPACe.cpe?entidadPac=_ENguslJ_Kig-DnQKQxkA-V3CwTnNKBV573vU0lGkIQ,&amp;anio=KuY-JqVuIqFqqXF4FMuT3kK7jDYnoMu_lqswYRrtfLs,&amp;nombre=nwPkvwWgXkrWFU0tdFTzoh2gHF-YVk9_zj0CBRYzPhLWUcMe-IwJF09d41sc-" TargetMode="External"/><Relationship Id="rId21" Type="http://schemas.openxmlformats.org/officeDocument/2006/relationships/hyperlink" Target="https://catalogo.compraspublicas.gob.ec/" TargetMode="External"/><Relationship Id="rId34" Type="http://schemas.openxmlformats.org/officeDocument/2006/relationships/printerSettings" Target="../printerSettings/printerSettings1.bin"/><Relationship Id="rId7" Type="http://schemas.openxmlformats.org/officeDocument/2006/relationships/hyperlink" Target="https://catalogo.compraspublicas.gob.ec/" TargetMode="External"/><Relationship Id="rId12" Type="http://schemas.openxmlformats.org/officeDocument/2006/relationships/hyperlink" Target="https://catalogo.compraspublicas.gob.ec/" TargetMode="External"/><Relationship Id="rId17" Type="http://schemas.openxmlformats.org/officeDocument/2006/relationships/hyperlink" Target="https://catalogo.compraspublicas.gob.ec/" TargetMode="External"/><Relationship Id="rId25" Type="http://schemas.openxmlformats.org/officeDocument/2006/relationships/hyperlink" Target="https://catalogo.compraspublicas.gob.ec/" TargetMode="External"/><Relationship Id="rId33" Type="http://schemas.openxmlformats.org/officeDocument/2006/relationships/hyperlink" Target="Infimas\cz3_procesos_de_infima_cuantia.xls" TargetMode="External"/><Relationship Id="rId2" Type="http://schemas.openxmlformats.org/officeDocument/2006/relationships/hyperlink" Target="mailto:francisco.escobar@inclusion.gob.ec" TargetMode="External"/><Relationship Id="rId16" Type="http://schemas.openxmlformats.org/officeDocument/2006/relationships/hyperlink" Target="https://catalogo.compraspublicas.gob.ec/" TargetMode="External"/><Relationship Id="rId20" Type="http://schemas.openxmlformats.org/officeDocument/2006/relationships/hyperlink" Target="https://catalogo.compraspublicas.gob.ec/" TargetMode="External"/><Relationship Id="rId29" Type="http://schemas.openxmlformats.org/officeDocument/2006/relationships/hyperlink" Target="https://catalogo.compraspublicas.gob.ec/" TargetMode="External"/><Relationship Id="rId1" Type="http://schemas.openxmlformats.org/officeDocument/2006/relationships/hyperlink" Target="mailto:vigilancia.compraspublicas@quitohonesto.gob.ec" TargetMode="External"/><Relationship Id="rId6" Type="http://schemas.openxmlformats.org/officeDocument/2006/relationships/hyperlink" Target="https://www.compraspublicas.gob.ec/ProcesoContratacion/compras/PC/buscarPACe.cpe?entidadPac=_ENguslJ_Kig-DnQKQxkA-V3CwTnNKBV573vU0lGkIQ,&amp;anio=KuY-JqVuIqFqqXF4FMuT3kK7jDYnoMu_lqswYRrtfLs,&amp;nombre=nwPkvwWgXkrWFU0tdFTzoh2gHF-YVk9_zj0CBRYzPhLWUcMe-IwJF09d41sc-" TargetMode="External"/><Relationship Id="rId11" Type="http://schemas.openxmlformats.org/officeDocument/2006/relationships/hyperlink" Target="https://catalogo.compraspublicas.gob.ec/" TargetMode="External"/><Relationship Id="rId24" Type="http://schemas.openxmlformats.org/officeDocument/2006/relationships/hyperlink" Target="https://catalogo.compraspublicas.gob.ec/" TargetMode="External"/><Relationship Id="rId32" Type="http://schemas.openxmlformats.org/officeDocument/2006/relationships/hyperlink" Target="https://www.compraspublicas.gob.ec/ProcesoContratacion/compras/PC/informacionProcesoContratacion2.cpe?idSoliCompra=TYR62T3HXy_Le5KKBMZDH-68PnCS_SLrkMNG8EwkH7g," TargetMode="External"/><Relationship Id="rId5" Type="http://schemas.openxmlformats.org/officeDocument/2006/relationships/hyperlink" Target="http://portal.compraspublicas.gob.ec/compraspublicas/node/3519" TargetMode="External"/><Relationship Id="rId15" Type="http://schemas.openxmlformats.org/officeDocument/2006/relationships/hyperlink" Target="https://catalogo.compraspublicas.gob.ec/" TargetMode="External"/><Relationship Id="rId23" Type="http://schemas.openxmlformats.org/officeDocument/2006/relationships/hyperlink" Target="https://catalogo.compraspublicas.gob.ec/" TargetMode="External"/><Relationship Id="rId28" Type="http://schemas.openxmlformats.org/officeDocument/2006/relationships/hyperlink" Target="https://catalogo.compraspublicas.gob.ec/" TargetMode="External"/><Relationship Id="rId10" Type="http://schemas.openxmlformats.org/officeDocument/2006/relationships/hyperlink" Target="https://catalogo.compraspublicas.gob.ec/" TargetMode="External"/><Relationship Id="rId19" Type="http://schemas.openxmlformats.org/officeDocument/2006/relationships/hyperlink" Target="https://catalogo.compraspublicas.gob.ec/" TargetMode="External"/><Relationship Id="rId31" Type="http://schemas.openxmlformats.org/officeDocument/2006/relationships/hyperlink" Target="https://catalogo.compraspublicas.gob.ec/" TargetMode="External"/><Relationship Id="rId4" Type="http://schemas.openxmlformats.org/officeDocument/2006/relationships/hyperlink" Target="http://www.compraspublicas.gob.ec/" TargetMode="External"/><Relationship Id="rId9" Type="http://schemas.openxmlformats.org/officeDocument/2006/relationships/hyperlink" Target="https://catalogo.compraspublicas.gob.ec/" TargetMode="External"/><Relationship Id="rId14" Type="http://schemas.openxmlformats.org/officeDocument/2006/relationships/hyperlink" Target="https://catalogo.compraspublicas.gob.ec/" TargetMode="External"/><Relationship Id="rId22" Type="http://schemas.openxmlformats.org/officeDocument/2006/relationships/hyperlink" Target="https://catalogo.compraspublicas.gob.ec/" TargetMode="External"/><Relationship Id="rId27" Type="http://schemas.openxmlformats.org/officeDocument/2006/relationships/hyperlink" Target="https://catalogo.compraspublicas.gob.ec/" TargetMode="External"/><Relationship Id="rId30" Type="http://schemas.openxmlformats.org/officeDocument/2006/relationships/hyperlink" Target="https://catalogo.compraspublicas.gob.ec/" TargetMode="External"/><Relationship Id="rId35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5"/>
  <sheetViews>
    <sheetView tabSelected="1" view="pageBreakPreview" topLeftCell="A28" zoomScale="60" zoomScaleNormal="70" workbookViewId="0">
      <selection activeCell="H44" sqref="H44"/>
    </sheetView>
  </sheetViews>
  <sheetFormatPr baseColWidth="10" defaultRowHeight="15" x14ac:dyDescent="0.2"/>
  <cols>
    <col min="1" max="1" width="43.7109375" style="2" customWidth="1"/>
    <col min="2" max="2" width="46.85546875" style="2" customWidth="1"/>
    <col min="3" max="3" width="81.28515625" style="2" customWidth="1"/>
    <col min="4" max="5" width="34.140625" style="2" customWidth="1"/>
    <col min="6" max="6" width="69.140625" style="2" customWidth="1"/>
    <col min="7" max="16384" width="11.42578125" style="2"/>
  </cols>
  <sheetData>
    <row r="1" spans="1:6" ht="70.5" customHeight="1" x14ac:dyDescent="0.2">
      <c r="A1" s="14" t="s">
        <v>0</v>
      </c>
      <c r="B1" s="15"/>
      <c r="C1" s="15"/>
      <c r="D1" s="15"/>
      <c r="E1" s="15"/>
      <c r="F1" s="15"/>
    </row>
    <row r="2" spans="1:6" ht="52.5" customHeight="1" x14ac:dyDescent="0.2">
      <c r="A2" s="14" t="s">
        <v>1</v>
      </c>
      <c r="B2" s="15"/>
      <c r="C2" s="15"/>
      <c r="D2" s="15"/>
      <c r="E2" s="15"/>
      <c r="F2" s="15"/>
    </row>
    <row r="3" spans="1:6" ht="52.5" customHeight="1" x14ac:dyDescent="0.2">
      <c r="A3" s="16" t="s">
        <v>2</v>
      </c>
      <c r="B3" s="16"/>
      <c r="C3" s="16"/>
      <c r="D3" s="16"/>
      <c r="E3" s="17" t="s">
        <v>24</v>
      </c>
      <c r="F3" s="17"/>
    </row>
    <row r="4" spans="1:6" ht="52.5" customHeight="1" x14ac:dyDescent="0.2">
      <c r="A4" s="16" t="s">
        <v>3</v>
      </c>
      <c r="B4" s="16"/>
      <c r="C4" s="16"/>
      <c r="D4" s="16"/>
      <c r="E4" s="17" t="s">
        <v>23</v>
      </c>
      <c r="F4" s="17"/>
    </row>
    <row r="5" spans="1:6" ht="52.5" customHeight="1" x14ac:dyDescent="0.2">
      <c r="A5" s="16" t="s">
        <v>4</v>
      </c>
      <c r="B5" s="16"/>
      <c r="C5" s="16"/>
      <c r="D5" s="16"/>
      <c r="E5" s="18" t="s">
        <v>5</v>
      </c>
      <c r="F5" s="18"/>
    </row>
    <row r="6" spans="1:6" ht="58.5" customHeight="1" x14ac:dyDescent="0.2">
      <c r="A6" s="10" t="s">
        <v>6</v>
      </c>
      <c r="B6" s="10" t="s">
        <v>7</v>
      </c>
      <c r="C6" s="10" t="s">
        <v>8</v>
      </c>
      <c r="D6" s="10" t="s">
        <v>9</v>
      </c>
      <c r="E6" s="1" t="s">
        <v>10</v>
      </c>
      <c r="F6" s="1" t="s">
        <v>11</v>
      </c>
    </row>
    <row r="7" spans="1:6" ht="69" customHeight="1" x14ac:dyDescent="0.2">
      <c r="A7" s="6" t="s">
        <v>28</v>
      </c>
      <c r="B7" s="6" t="s">
        <v>82</v>
      </c>
      <c r="C7" s="7" t="s">
        <v>29</v>
      </c>
      <c r="D7" s="8">
        <v>19521</v>
      </c>
      <c r="E7" s="9" t="s">
        <v>81</v>
      </c>
      <c r="F7" s="11" t="s">
        <v>29</v>
      </c>
    </row>
    <row r="8" spans="1:6" ht="60" customHeight="1" x14ac:dyDescent="0.2">
      <c r="A8" s="6" t="s">
        <v>30</v>
      </c>
      <c r="B8" s="6" t="s">
        <v>82</v>
      </c>
      <c r="C8" s="7" t="s">
        <v>89</v>
      </c>
      <c r="D8" s="8">
        <v>91268.049599999998</v>
      </c>
      <c r="E8" s="9" t="s">
        <v>81</v>
      </c>
      <c r="F8" s="11" t="s">
        <v>90</v>
      </c>
    </row>
    <row r="9" spans="1:6" ht="52.5" customHeight="1" x14ac:dyDescent="0.2">
      <c r="A9" s="6" t="s">
        <v>30</v>
      </c>
      <c r="B9" s="6" t="s">
        <v>82</v>
      </c>
      <c r="C9" s="7" t="s">
        <v>31</v>
      </c>
      <c r="D9" s="8">
        <v>9015.5519999999997</v>
      </c>
      <c r="E9" s="9" t="s">
        <v>81</v>
      </c>
      <c r="F9" s="11" t="s">
        <v>88</v>
      </c>
    </row>
    <row r="10" spans="1:6" ht="42.75" customHeight="1" x14ac:dyDescent="0.2">
      <c r="A10" s="6" t="s">
        <v>32</v>
      </c>
      <c r="B10" s="6" t="s">
        <v>82</v>
      </c>
      <c r="C10" s="7" t="s">
        <v>91</v>
      </c>
      <c r="D10" s="8">
        <v>7801.92</v>
      </c>
      <c r="E10" s="9" t="s">
        <v>25</v>
      </c>
      <c r="F10" s="11" t="s">
        <v>33</v>
      </c>
    </row>
    <row r="11" spans="1:6" ht="50.25" customHeight="1" x14ac:dyDescent="0.2">
      <c r="A11" s="6" t="s">
        <v>34</v>
      </c>
      <c r="B11" s="6" t="s">
        <v>82</v>
      </c>
      <c r="C11" s="7" t="s">
        <v>35</v>
      </c>
      <c r="D11" s="8">
        <v>10933.56</v>
      </c>
      <c r="E11" s="9" t="s">
        <v>81</v>
      </c>
      <c r="F11" s="11" t="s">
        <v>35</v>
      </c>
    </row>
    <row r="12" spans="1:6" ht="60" customHeight="1" x14ac:dyDescent="0.2">
      <c r="A12" s="6" t="s">
        <v>36</v>
      </c>
      <c r="B12" s="6" t="s">
        <v>82</v>
      </c>
      <c r="C12" s="7" t="s">
        <v>37</v>
      </c>
      <c r="D12" s="8">
        <v>6292</v>
      </c>
      <c r="E12" s="9" t="s">
        <v>81</v>
      </c>
      <c r="F12" s="11" t="s">
        <v>37</v>
      </c>
    </row>
    <row r="13" spans="1:6" ht="67.5" customHeight="1" x14ac:dyDescent="0.2">
      <c r="A13" s="6" t="s">
        <v>38</v>
      </c>
      <c r="B13" s="6" t="s">
        <v>82</v>
      </c>
      <c r="C13" s="7" t="s">
        <v>92</v>
      </c>
      <c r="D13" s="8">
        <v>5808</v>
      </c>
      <c r="E13" s="9" t="s">
        <v>81</v>
      </c>
      <c r="F13" s="11" t="s">
        <v>39</v>
      </c>
    </row>
    <row r="14" spans="1:6" ht="41.25" customHeight="1" x14ac:dyDescent="0.2">
      <c r="A14" s="6" t="s">
        <v>40</v>
      </c>
      <c r="B14" s="6" t="s">
        <v>83</v>
      </c>
      <c r="C14" s="7" t="s">
        <v>84</v>
      </c>
      <c r="D14" s="8">
        <v>391.79</v>
      </c>
      <c r="E14" s="9" t="s">
        <v>42</v>
      </c>
      <c r="F14" s="11" t="s">
        <v>41</v>
      </c>
    </row>
    <row r="15" spans="1:6" ht="35.25" customHeight="1" x14ac:dyDescent="0.2">
      <c r="A15" s="6" t="s">
        <v>43</v>
      </c>
      <c r="B15" s="6" t="s">
        <v>82</v>
      </c>
      <c r="C15" s="7" t="s">
        <v>93</v>
      </c>
      <c r="D15" s="8">
        <v>6083.5312000000004</v>
      </c>
      <c r="E15" s="9" t="s">
        <v>81</v>
      </c>
      <c r="F15" s="11" t="s">
        <v>44</v>
      </c>
    </row>
    <row r="16" spans="1:6" ht="35.25" customHeight="1" x14ac:dyDescent="0.2">
      <c r="A16" s="6" t="s">
        <v>32</v>
      </c>
      <c r="B16" s="6" t="s">
        <v>82</v>
      </c>
      <c r="C16" s="7" t="s">
        <v>45</v>
      </c>
      <c r="D16" s="8">
        <v>7801.92</v>
      </c>
      <c r="E16" s="9" t="s">
        <v>81</v>
      </c>
      <c r="F16" s="11" t="s">
        <v>46</v>
      </c>
    </row>
    <row r="17" spans="1:6" ht="35.25" customHeight="1" x14ac:dyDescent="0.2">
      <c r="A17" s="6" t="s">
        <v>47</v>
      </c>
      <c r="B17" s="6" t="s">
        <v>82</v>
      </c>
      <c r="C17" s="7" t="s">
        <v>48</v>
      </c>
      <c r="D17" s="8">
        <v>5862.44</v>
      </c>
      <c r="E17" s="9" t="s">
        <v>81</v>
      </c>
      <c r="F17" s="11" t="s">
        <v>49</v>
      </c>
    </row>
    <row r="18" spans="1:6" ht="35.25" customHeight="1" x14ac:dyDescent="0.2">
      <c r="A18" s="6" t="s">
        <v>50</v>
      </c>
      <c r="B18" s="6" t="s">
        <v>82</v>
      </c>
      <c r="C18" s="7" t="s">
        <v>51</v>
      </c>
      <c r="D18" s="8">
        <v>43968.26</v>
      </c>
      <c r="E18" s="9" t="s">
        <v>81</v>
      </c>
      <c r="F18" s="11" t="s">
        <v>52</v>
      </c>
    </row>
    <row r="19" spans="1:6" ht="35.25" customHeight="1" x14ac:dyDescent="0.2">
      <c r="A19" s="6" t="s">
        <v>53</v>
      </c>
      <c r="B19" s="6" t="s">
        <v>82</v>
      </c>
      <c r="C19" s="7" t="s">
        <v>94</v>
      </c>
      <c r="D19" s="8">
        <v>19002.37</v>
      </c>
      <c r="E19" s="9" t="s">
        <v>81</v>
      </c>
      <c r="F19" s="11" t="s">
        <v>100</v>
      </c>
    </row>
    <row r="20" spans="1:6" ht="45.75" customHeight="1" x14ac:dyDescent="0.2">
      <c r="A20" s="6" t="s">
        <v>54</v>
      </c>
      <c r="B20" s="6" t="s">
        <v>82</v>
      </c>
      <c r="C20" s="7" t="s">
        <v>95</v>
      </c>
      <c r="D20" s="8">
        <v>19002.37</v>
      </c>
      <c r="E20" s="9" t="s">
        <v>81</v>
      </c>
      <c r="F20" s="11" t="s">
        <v>101</v>
      </c>
    </row>
    <row r="21" spans="1:6" ht="39.75" customHeight="1" x14ac:dyDescent="0.2">
      <c r="A21" s="6" t="s">
        <v>55</v>
      </c>
      <c r="B21" s="6" t="s">
        <v>82</v>
      </c>
      <c r="C21" s="7" t="s">
        <v>96</v>
      </c>
      <c r="D21" s="8">
        <v>23752.959999999999</v>
      </c>
      <c r="E21" s="9" t="s">
        <v>81</v>
      </c>
      <c r="F21" s="11" t="s">
        <v>102</v>
      </c>
    </row>
    <row r="22" spans="1:6" ht="34.5" customHeight="1" x14ac:dyDescent="0.2">
      <c r="A22" s="6" t="s">
        <v>56</v>
      </c>
      <c r="B22" s="6" t="s">
        <v>82</v>
      </c>
      <c r="C22" s="7" t="s">
        <v>97</v>
      </c>
      <c r="D22" s="8">
        <v>21377.66</v>
      </c>
      <c r="E22" s="9" t="s">
        <v>81</v>
      </c>
      <c r="F22" s="11" t="s">
        <v>103</v>
      </c>
    </row>
    <row r="23" spans="1:6" ht="34.5" customHeight="1" x14ac:dyDescent="0.2">
      <c r="A23" s="6" t="s">
        <v>57</v>
      </c>
      <c r="B23" s="6" t="s">
        <v>82</v>
      </c>
      <c r="C23" s="7" t="s">
        <v>98</v>
      </c>
      <c r="D23" s="8">
        <v>19002.37</v>
      </c>
      <c r="E23" s="9" t="s">
        <v>81</v>
      </c>
      <c r="F23" s="11" t="s">
        <v>98</v>
      </c>
    </row>
    <row r="24" spans="1:6" ht="34.5" customHeight="1" x14ac:dyDescent="0.2">
      <c r="A24" s="6" t="s">
        <v>58</v>
      </c>
      <c r="B24" s="6" t="s">
        <v>82</v>
      </c>
      <c r="C24" s="7" t="s">
        <v>99</v>
      </c>
      <c r="D24" s="8">
        <v>21377.66</v>
      </c>
      <c r="E24" s="9" t="s">
        <v>81</v>
      </c>
      <c r="F24" s="11" t="s">
        <v>104</v>
      </c>
    </row>
    <row r="25" spans="1:6" ht="34.5" customHeight="1" x14ac:dyDescent="0.2">
      <c r="A25" s="6" t="s">
        <v>59</v>
      </c>
      <c r="B25" s="6" t="s">
        <v>82</v>
      </c>
      <c r="C25" s="7" t="s">
        <v>60</v>
      </c>
      <c r="D25" s="8">
        <v>6581.12</v>
      </c>
      <c r="E25" s="9" t="s">
        <v>81</v>
      </c>
      <c r="F25" s="11" t="s">
        <v>61</v>
      </c>
    </row>
    <row r="26" spans="1:6" ht="42" customHeight="1" x14ac:dyDescent="0.2">
      <c r="A26" s="6" t="s">
        <v>62</v>
      </c>
      <c r="B26" s="6" t="s">
        <v>82</v>
      </c>
      <c r="C26" s="7" t="s">
        <v>63</v>
      </c>
      <c r="D26" s="8">
        <v>6581.12</v>
      </c>
      <c r="E26" s="9" t="s">
        <v>81</v>
      </c>
      <c r="F26" s="11" t="s">
        <v>64</v>
      </c>
    </row>
    <row r="27" spans="1:6" ht="42" customHeight="1" x14ac:dyDescent="0.2">
      <c r="A27" s="6" t="s">
        <v>65</v>
      </c>
      <c r="B27" s="6" t="s">
        <v>82</v>
      </c>
      <c r="C27" s="7" t="s">
        <v>66</v>
      </c>
      <c r="D27" s="8">
        <v>6581.12</v>
      </c>
      <c r="E27" s="9" t="s">
        <v>81</v>
      </c>
      <c r="F27" s="11" t="s">
        <v>66</v>
      </c>
    </row>
    <row r="28" spans="1:6" ht="42" customHeight="1" x14ac:dyDescent="0.2">
      <c r="A28" s="6" t="s">
        <v>67</v>
      </c>
      <c r="B28" s="6" t="s">
        <v>82</v>
      </c>
      <c r="C28" s="7" t="s">
        <v>68</v>
      </c>
      <c r="D28" s="8">
        <v>6581.12</v>
      </c>
      <c r="E28" s="9" t="s">
        <v>81</v>
      </c>
      <c r="F28" s="11" t="s">
        <v>68</v>
      </c>
    </row>
    <row r="29" spans="1:6" ht="42" customHeight="1" x14ac:dyDescent="0.2">
      <c r="A29" s="6" t="s">
        <v>69</v>
      </c>
      <c r="B29" s="6" t="s">
        <v>82</v>
      </c>
      <c r="C29" s="7" t="s">
        <v>70</v>
      </c>
      <c r="D29" s="8">
        <v>6581.12</v>
      </c>
      <c r="E29" s="9" t="s">
        <v>81</v>
      </c>
      <c r="F29" s="11" t="s">
        <v>70</v>
      </c>
    </row>
    <row r="30" spans="1:6" ht="42" customHeight="1" x14ac:dyDescent="0.2">
      <c r="A30" s="6" t="s">
        <v>71</v>
      </c>
      <c r="B30" s="6" t="s">
        <v>82</v>
      </c>
      <c r="C30" s="7" t="s">
        <v>72</v>
      </c>
      <c r="D30" s="8">
        <v>6581.12</v>
      </c>
      <c r="E30" s="9" t="s">
        <v>81</v>
      </c>
      <c r="F30" s="11" t="s">
        <v>72</v>
      </c>
    </row>
    <row r="31" spans="1:6" ht="42" customHeight="1" x14ac:dyDescent="0.2">
      <c r="A31" s="6" t="s">
        <v>73</v>
      </c>
      <c r="B31" s="6" t="s">
        <v>82</v>
      </c>
      <c r="C31" s="7" t="s">
        <v>74</v>
      </c>
      <c r="D31" s="8">
        <v>9460.92</v>
      </c>
      <c r="E31" s="9" t="s">
        <v>25</v>
      </c>
      <c r="F31" s="11" t="s">
        <v>74</v>
      </c>
    </row>
    <row r="32" spans="1:6" ht="34.5" customHeight="1" x14ac:dyDescent="0.2">
      <c r="A32" s="6" t="s">
        <v>75</v>
      </c>
      <c r="B32" s="6" t="s">
        <v>82</v>
      </c>
      <c r="C32" s="7" t="s">
        <v>76</v>
      </c>
      <c r="D32" s="8">
        <v>3915.7664</v>
      </c>
      <c r="E32" s="9" t="s">
        <v>25</v>
      </c>
      <c r="F32" s="11" t="s">
        <v>76</v>
      </c>
    </row>
    <row r="33" spans="1:6" ht="33" customHeight="1" x14ac:dyDescent="0.2">
      <c r="A33" s="13" t="s">
        <v>13</v>
      </c>
      <c r="B33" s="13"/>
      <c r="C33" s="13"/>
      <c r="D33" s="3">
        <f>SUM(D7:D32)</f>
        <v>391126.81919999997</v>
      </c>
      <c r="E33" s="20" t="s">
        <v>12</v>
      </c>
      <c r="F33" s="23" t="s">
        <v>26</v>
      </c>
    </row>
    <row r="34" spans="1:6" ht="33" customHeight="1" x14ac:dyDescent="0.2">
      <c r="A34" s="19" t="s">
        <v>21</v>
      </c>
      <c r="B34" s="19"/>
      <c r="C34" s="19"/>
      <c r="D34" s="4">
        <v>938.56</v>
      </c>
      <c r="E34" s="21"/>
      <c r="F34" s="24"/>
    </row>
    <row r="35" spans="1:6" ht="33" customHeight="1" x14ac:dyDescent="0.2">
      <c r="A35" s="19" t="s">
        <v>77</v>
      </c>
      <c r="B35" s="19"/>
      <c r="C35" s="19"/>
      <c r="D35" s="4">
        <v>2961.13</v>
      </c>
      <c r="E35" s="21"/>
      <c r="F35" s="24"/>
    </row>
    <row r="36" spans="1:6" ht="33" customHeight="1" x14ac:dyDescent="0.2">
      <c r="A36" s="19" t="s">
        <v>78</v>
      </c>
      <c r="B36" s="19"/>
      <c r="C36" s="19"/>
      <c r="D36" s="4">
        <v>447.49</v>
      </c>
      <c r="E36" s="21"/>
      <c r="F36" s="24"/>
    </row>
    <row r="37" spans="1:6" ht="33" customHeight="1" x14ac:dyDescent="0.2">
      <c r="A37" s="19" t="s">
        <v>79</v>
      </c>
      <c r="B37" s="19"/>
      <c r="C37" s="19"/>
      <c r="D37" s="4">
        <v>0</v>
      </c>
      <c r="E37" s="21"/>
      <c r="F37" s="24"/>
    </row>
    <row r="38" spans="1:6" ht="33" customHeight="1" x14ac:dyDescent="0.2">
      <c r="A38" s="19" t="s">
        <v>80</v>
      </c>
      <c r="B38" s="19"/>
      <c r="C38" s="19"/>
      <c r="D38" s="4">
        <v>1020.2</v>
      </c>
      <c r="E38" s="22"/>
      <c r="F38" s="25"/>
    </row>
    <row r="39" spans="1:6" ht="33" customHeight="1" x14ac:dyDescent="0.25">
      <c r="A39" s="13" t="s">
        <v>13</v>
      </c>
      <c r="B39" s="13"/>
      <c r="C39" s="13"/>
      <c r="D39" s="5">
        <f>SUM(D33:D38)</f>
        <v>396494.19919999997</v>
      </c>
      <c r="E39" s="12" t="s">
        <v>22</v>
      </c>
      <c r="F39" s="12"/>
    </row>
    <row r="40" spans="1:6" ht="33" customHeight="1" x14ac:dyDescent="0.2">
      <c r="A40" s="13" t="s">
        <v>14</v>
      </c>
      <c r="B40" s="13"/>
      <c r="C40" s="13"/>
      <c r="D40" s="26">
        <v>43159</v>
      </c>
      <c r="E40" s="27"/>
      <c r="F40" s="28"/>
    </row>
    <row r="41" spans="1:6" ht="33" customHeight="1" x14ac:dyDescent="0.2">
      <c r="A41" s="13" t="s">
        <v>15</v>
      </c>
      <c r="B41" s="13"/>
      <c r="C41" s="13"/>
      <c r="D41" s="29" t="s">
        <v>16</v>
      </c>
      <c r="E41" s="30"/>
      <c r="F41" s="31"/>
    </row>
    <row r="42" spans="1:6" ht="33" customHeight="1" x14ac:dyDescent="0.2">
      <c r="A42" s="13" t="s">
        <v>17</v>
      </c>
      <c r="B42" s="13"/>
      <c r="C42" s="13"/>
      <c r="D42" s="29" t="s">
        <v>27</v>
      </c>
      <c r="E42" s="30"/>
      <c r="F42" s="31"/>
    </row>
    <row r="43" spans="1:6" ht="33" customHeight="1" x14ac:dyDescent="0.2">
      <c r="A43" s="13" t="s">
        <v>18</v>
      </c>
      <c r="B43" s="13"/>
      <c r="C43" s="13"/>
      <c r="D43" s="29" t="s">
        <v>85</v>
      </c>
      <c r="E43" s="30"/>
      <c r="F43" s="31"/>
    </row>
    <row r="44" spans="1:6" ht="33" customHeight="1" x14ac:dyDescent="0.2">
      <c r="A44" s="13" t="s">
        <v>19</v>
      </c>
      <c r="B44" s="13"/>
      <c r="C44" s="13"/>
      <c r="D44" s="32" t="s">
        <v>86</v>
      </c>
      <c r="E44" s="33"/>
      <c r="F44" s="34"/>
    </row>
    <row r="45" spans="1:6" ht="33" customHeight="1" x14ac:dyDescent="0.2">
      <c r="A45" s="13" t="s">
        <v>20</v>
      </c>
      <c r="B45" s="13"/>
      <c r="C45" s="13"/>
      <c r="D45" s="29" t="s">
        <v>87</v>
      </c>
      <c r="E45" s="30"/>
      <c r="F45" s="31"/>
    </row>
  </sheetData>
  <mergeCells count="30">
    <mergeCell ref="A36:C36"/>
    <mergeCell ref="A37:C37"/>
    <mergeCell ref="A38:C38"/>
    <mergeCell ref="E33:E38"/>
    <mergeCell ref="F33:F38"/>
    <mergeCell ref="A33:C33"/>
    <mergeCell ref="A5:D5"/>
    <mergeCell ref="E5:F5"/>
    <mergeCell ref="A34:C34"/>
    <mergeCell ref="A35:C35"/>
    <mergeCell ref="A1:F1"/>
    <mergeCell ref="A2:F2"/>
    <mergeCell ref="A3:D3"/>
    <mergeCell ref="A4:D4"/>
    <mergeCell ref="E3:F3"/>
    <mergeCell ref="E4:F4"/>
    <mergeCell ref="A42:C42"/>
    <mergeCell ref="A43:C43"/>
    <mergeCell ref="A44:C44"/>
    <mergeCell ref="A45:C45"/>
    <mergeCell ref="A39:C39"/>
    <mergeCell ref="A40:C40"/>
    <mergeCell ref="A41:C41"/>
    <mergeCell ref="E39:F39"/>
    <mergeCell ref="D40:F40"/>
    <mergeCell ref="D41:F41"/>
    <mergeCell ref="D42:F42"/>
    <mergeCell ref="D43:F43"/>
    <mergeCell ref="D44:F44"/>
    <mergeCell ref="D45:F45"/>
  </mergeCells>
  <hyperlinks>
    <hyperlink ref="A43" r:id="rId1" display="vigilancia.compraspublicas@quitohonesto.gob.ec"/>
    <hyperlink ref="D44" r:id="rId2"/>
    <hyperlink ref="E3:F3" r:id="rId3" display="PLAN ANUAL DE CONTRATACIÓN PÚBLICA 2018"/>
    <hyperlink ref="E5" r:id="rId4"/>
    <hyperlink ref="E4" r:id="rId5" display="http://portal.compraspublicas.gob.ec/compraspublicas/node/3519"/>
    <hyperlink ref="E4:F4" r:id="rId6" display="PLAN ANUAL DE CONTRATACIÓN VIGENTE CON REFORMAS"/>
    <hyperlink ref="F7" r:id="rId7"/>
    <hyperlink ref="F8" r:id="rId8"/>
    <hyperlink ref="F9" r:id="rId9"/>
    <hyperlink ref="F10" r:id="rId10"/>
    <hyperlink ref="F11" r:id="rId11"/>
    <hyperlink ref="F12" r:id="rId12"/>
    <hyperlink ref="F13" r:id="rId13"/>
    <hyperlink ref="F15" r:id="rId14"/>
    <hyperlink ref="F16" r:id="rId15"/>
    <hyperlink ref="F17" r:id="rId16"/>
    <hyperlink ref="F18" r:id="rId17"/>
    <hyperlink ref="F19" r:id="rId18"/>
    <hyperlink ref="F20" r:id="rId19"/>
    <hyperlink ref="F21" r:id="rId20"/>
    <hyperlink ref="F22" r:id="rId21"/>
    <hyperlink ref="F23" r:id="rId22"/>
    <hyperlink ref="F24" r:id="rId23"/>
    <hyperlink ref="F25" r:id="rId24"/>
    <hyperlink ref="F26" r:id="rId25"/>
    <hyperlink ref="F27" r:id="rId26"/>
    <hyperlink ref="F28" r:id="rId27"/>
    <hyperlink ref="F29" r:id="rId28"/>
    <hyperlink ref="F30" r:id="rId29"/>
    <hyperlink ref="F31" r:id="rId30"/>
    <hyperlink ref="F32" r:id="rId31"/>
    <hyperlink ref="F14" r:id="rId32"/>
    <hyperlink ref="F33:F38" r:id="rId33" display="ÍNFIMAS CUANTÍAS DE LA CZ 3 Y SUS DISTRITOS"/>
  </hyperlinks>
  <printOptions horizontalCentered="1" verticalCentered="1"/>
  <pageMargins left="0.70866141732283472" right="0.70866141732283472" top="0.94488188976377963" bottom="0.74803149606299213" header="0.31496062992125984" footer="0.31496062992125984"/>
  <pageSetup paperSize="9" scale="42" fitToHeight="2" orientation="landscape" r:id="rId34"/>
  <headerFooter>
    <oddHeader>&amp;R&amp;G</oddHeader>
    <oddFooter>&amp;L&amp;P de &amp;N&amp;CMinisterio de Inclusión Económica y Social &amp;R&amp;F</oddFooter>
  </headerFooter>
  <legacyDrawingHF r:id="rId3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Literal-I</vt:lpstr>
      <vt:lpstr>'Literal-I'!Área_de_impresión</vt:lpstr>
      <vt:lpstr>'Literal-I'!Títulos_a_imprimir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PCZ5005</dc:creator>
  <cp:lastModifiedBy>Carla Fernanda Fierro Guamán</cp:lastModifiedBy>
  <cp:lastPrinted>2018-03-14T16:02:32Z</cp:lastPrinted>
  <dcterms:created xsi:type="dcterms:W3CDTF">2017-01-18T15:43:28Z</dcterms:created>
  <dcterms:modified xsi:type="dcterms:W3CDTF">2018-03-14T16:02:45Z</dcterms:modified>
</cp:coreProperties>
</file>