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0730" windowHeight="11700"/>
  </bookViews>
  <sheets>
    <sheet name="Literal-I" sheetId="1" r:id="rId1"/>
  </sheets>
  <definedNames>
    <definedName name="_xlnm.Print_Area" localSheetId="0">'Literal-I'!$A$1:$F$36</definedName>
    <definedName name="_xlnm.Print_Titles" localSheetId="0">'Literal-I'!$6:$6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3" i="1" l="1"/>
  <c r="D30" i="1" s="1"/>
</calcChain>
</file>

<file path=xl/sharedStrings.xml><?xml version="1.0" encoding="utf-8"?>
<sst xmlns="http://schemas.openxmlformats.org/spreadsheetml/2006/main" count="116" uniqueCount="68">
  <si>
    <t>Art. 7 de la Ley Orgánica de Transparencia y Acceso a la Información Pública - LOTAIP</t>
  </si>
  <si>
    <t>i) Información completa y detallada de los procesos precontractuales, contractuales, de adjudicación y liquidación, de las contrataciones de obras, adquisición de bienes, prestación de servicios, arrendamientos mercantiles, etc., celebrados por la institución con personas naturales o jurídicas, incluidos concesiones, permisos o autorizaciones</t>
  </si>
  <si>
    <t>Plan Anual de Contratación (PAC) al 15 de enero (Art. 22 de la Ley Orgánica del Sistema Nacional de Contratación Pública)</t>
  </si>
  <si>
    <t>Plan Anual de Contratación (PAC) vigente con reformas (link para descargar desde el portal de compraspublicas)</t>
  </si>
  <si>
    <t>Portal de Compras Públicas (SERCOP)</t>
  </si>
  <si>
    <t>www.compraspublicas.gob.ec</t>
  </si>
  <si>
    <t>CÓDIGO DEL PROCESO</t>
  </si>
  <si>
    <t>TIPO DEL PROCESO</t>
  </si>
  <si>
    <t>OBJETO DEL PROCESO</t>
  </si>
  <si>
    <t>MONTO DE LA ADJUDICACIÓN (USD)</t>
  </si>
  <si>
    <t>ETAPA DE LA CONTRATACIÓN</t>
  </si>
  <si>
    <t>LINK PARA DESCARGAR EL PROCESO DE CONTRATACIÓN DESDE EL PORTAL DE COMPRAS PÚBLICAS</t>
  </si>
  <si>
    <t>LINK PARA DESCARGAR EL LISTADO DE ÍNIFIMA CUANTÍA POR INSTITUCIÓN</t>
  </si>
  <si>
    <t>VALOR TOTAL CONTRATACIÓN DE LA INSTITUCIÓN QUE REPORTA</t>
  </si>
  <si>
    <t>FECHA ACTUALIZACIÓN DE LA INFORMACIÓN:</t>
  </si>
  <si>
    <t>PERIODICIDAD DE ACTUALIZACIÓN DE LA INFORMACIÓN:</t>
  </si>
  <si>
    <t>MENSUAL</t>
  </si>
  <si>
    <t>UNIDAD POSEEDORA DE LA INFORMACIÓN - LITERAL i):</t>
  </si>
  <si>
    <t>RESPONSABLE DE LA UNIDAD POSEEDORA DE LA INFORMACIÓN DEL LITERAL i):</t>
  </si>
  <si>
    <t>CORREO ELECTRÓNICO DEL O LA RESPONSABLE DE LA UNIDAD POSEEDORA DE LA INFORMACIÓN:</t>
  </si>
  <si>
    <t>NÚMERO TELEFÓNICO DEL O LA RESPONSABLE DE LA UNIDAD POSEEDORA DE LA INFORMACIÓN:</t>
  </si>
  <si>
    <t>VALOR TOTAL DE ÍNFIMAS CUANTÍAS EJECUTADAS  (COORDINACION ZONAL)</t>
  </si>
  <si>
    <t>COMENTARIO (DE SER EL CASO): ……………………………..</t>
  </si>
  <si>
    <t>PLAN ANUAL DE CONTRATACIÓN VIGENTE CON REFORMAS</t>
  </si>
  <si>
    <t>PLAN ANUAL DE CONTRATACIÓN PÚBLICA 2018</t>
  </si>
  <si>
    <t>REVISADA</t>
  </si>
  <si>
    <t xml:space="preserve">CE-20180001079332 </t>
  </si>
  <si>
    <t>ENTREGA DEL SERVICIO</t>
  </si>
  <si>
    <t xml:space="preserve">CE-20180001083021 </t>
  </si>
  <si>
    <t>SERVICIO DE ASEO Y LIMPIEZA PARA LOS CIBV Y OFICINAS ADMINISTRATIVAS</t>
  </si>
  <si>
    <t>CE-20180001084509</t>
  </si>
  <si>
    <t>SERVICIO DE SEGURIDAD Y VIGILANCIA PRIVADA PARA LAS OFICINAS ADMINISTRATIVAS</t>
  </si>
  <si>
    <t xml:space="preserve">CE-20180001093146 </t>
  </si>
  <si>
    <t xml:space="preserve">CE-20180001079509 </t>
  </si>
  <si>
    <t>CATÁLOGO DINÁMICO INCLUSIVO</t>
  </si>
  <si>
    <t>SERVICIO DE ALIMENTACIÓN PARA EL CIBV EMBLEMÁTICO "LA CONCORDIA" DEL CANTÓN LA CONCORDIA PARA UN PERIODO DE 8 MESES QUE INICIA EL 16 DE ENERO DE 2018</t>
  </si>
  <si>
    <t>EN RECEPCIÓN</t>
  </si>
  <si>
    <t xml:space="preserve">  CE-20180001079512 </t>
  </si>
  <si>
    <t>SERVICIO DE ALIMENTACIÓN PARA LOS CIBVs EMBLEMÁTICOS "TEJIENDO EL FUTURO", "HORIZONTE DE OPORTUNIDADES" Y "LUZ DEL MAÑANA" PARA UN PERIODO DE 7 MESES QUE INICIA EL 16 DE ENERO DE 2018</t>
  </si>
  <si>
    <t>CE-20180001080079</t>
  </si>
  <si>
    <t>CATÁLOGO ELECTRÓNICO DE SERVICIOS</t>
  </si>
  <si>
    <t>SERVICIO DE SEGURIDAD FÍSICA Y VIGILANCIA PRIVADA PARA LA DIRECCIÓN DISTRITAL PARA UN PERIODO DE 9 MESES QUE INICIA EL 19 DE ENERO DE 2018</t>
  </si>
  <si>
    <t>CE-20180001084711</t>
  </si>
  <si>
    <t xml:space="preserve">SERVICIO DE ASEO Y LIMPIEZA PARA EL CENTRO GERONTOLÓGICO PARA UN PERIODO DE 7 MESES QUE INICIA EL 23 DE ENERO DE 2018 </t>
  </si>
  <si>
    <t>CE-20180001084734</t>
  </si>
  <si>
    <t>SERVICIO DE SEGURIDAD FÍSICA Y VIGILANCIA PRIVADA PARA LOS CIBVs DEL CANTÓN SANTO DOMINGO "LUZ DEL MAÑANA", "HORIZONTE DE OPORTUNIDADES", "TEJIENDO EL FUTURO" Y "GOTITAS DE ESPERANZA" PARA UN PERIDDO DE QUE INICIA EL 25 DE ENERO DE 2018</t>
  </si>
  <si>
    <t>CE-20180001127603</t>
  </si>
  <si>
    <t>SERVICIO DE LIMPIEZA DE INTERIORES TIPO II PARA LA COORDINACIÓN ZONAL 4 MIES</t>
  </si>
  <si>
    <t>CE-20180001127372</t>
  </si>
  <si>
    <t>PUNTO DE SERVICIO INSTITUCIONAL DE 24 HORAS PERMANENTES SIN ARMAS</t>
  </si>
  <si>
    <t>CE-20180001156381</t>
  </si>
  <si>
    <t>CATÁLOGO ELECTRÓNICO</t>
  </si>
  <si>
    <t>SERVICIO DE ASEO Y LIMPIEZA PARA LAS INSTALACIONES DE LAS OFICINAS DE LA DIRECCIÓN DISTRITAL 13D07 CHONE-FLAVIO ALFARO-MIES</t>
  </si>
  <si>
    <t xml:space="preserve">CE-20180001145691 </t>
  </si>
  <si>
    <t>SERVICIO DE SEGURIDAD PARA EL CENTRO GERONTOLÓGICO PARA UN PERIODO DE 2 MESES</t>
  </si>
  <si>
    <t>CONTRATACIÓN DEL SERVICIO DE ALIMENTACIÓN PARA LOS TRES CIBV EMBLEMÁTICOS LUCERITO, PEQUEÑOS TRAVIESOS Y JESUS DE NAZARET</t>
  </si>
  <si>
    <t>CONTRATACIÓN DEL SERVICIO DE ALIMENTACIÓN PARA EL CIBV AROCA PAZ</t>
  </si>
  <si>
    <t>SERVICIO DE SEGURIDAD Y VIGILANCIA PRIVADA PARA LOS CIBV DE LA DIRECCIÓN DISTRITAL</t>
  </si>
  <si>
    <t>COORDINACIÓN ZONAL 4</t>
  </si>
  <si>
    <t>MOSQUERA MARTÍNEZ GUIDO AMAURI</t>
  </si>
  <si>
    <t>guido.mosquera@inclusion.gob.ec</t>
  </si>
  <si>
    <t>(05) 2563577  EXTENCIÓN 4550</t>
  </si>
  <si>
    <t>ÍNFIMAS CUANTÍAS DE LA CZ 4 Y SUS DISTRITOS</t>
  </si>
  <si>
    <t>VALOR TOTAL DE ÍNFIMAS CUANTÍAS EJECUTADAS  (DISTRITO PORTOVIEJO)</t>
  </si>
  <si>
    <t>VALOR TOTAL DE ÍNFIMAS CUANTÍAS EJECUTADAS  (DISTRITO MANTA)</t>
  </si>
  <si>
    <t>VALOR TOTAL DE ÍNFIMAS CUANTÍAS EJECUTADAS  (DISTRITO CHONE)</t>
  </si>
  <si>
    <t>VALOR TOTAL DE ÍNFIMAS CUANTÍAS EJECUTADAS  (DISTRITO JAMA)</t>
  </si>
  <si>
    <t>VALOR TOTAL DE ÍNFIMAS CUANTÍAS EJECUTADAS  (DISTRITO SANTO DOMINGO)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</si>
</sst>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€_-;\-* #,##0.00\ _€_-;_-* &quot;-&quot;??\ _€_-;_-@_-"/>
    <numFmt numFmtId="165" formatCode="#,##0.00_ ;\-#,##0.00\ "/>
  </numFmts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u/>
      <sz val="14"/>
      <color rgb="FF0B02C4"/>
      <name val="Arial"/>
      <family val="2"/>
    </font>
    <font>
      <b/>
      <sz val="14"/>
      <color indexed="9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u/>
      <sz val="14"/>
      <color rgb="FF0B02C4"/>
      <name val="Calibri"/>
      <family val="2"/>
      <scheme val="minor"/>
    </font>
    <font>
      <sz val="14"/>
      <color theme="1"/>
      <name val="Arial"/>
      <family val="2"/>
    </font>
    <font>
      <u/>
      <sz val="14"/>
      <color theme="10"/>
      <name val="Calibri"/>
      <family val="2"/>
      <scheme val="minor"/>
    </font>
    <font>
      <b/>
      <sz val="14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</cellStyleXfs>
  <cellXfs count="35">
    <xf numFmtId="0" fontId="0" fillId="0" borderId="0" xfId="0"/>
    <xf numFmtId="0" fontId="5" fillId="0" borderId="0" xfId="0" applyFont="1"/>
    <xf numFmtId="0" fontId="6" fillId="4" borderId="1" xfId="2" applyFont="1" applyFill="1" applyBorder="1" applyAlignment="1" applyProtection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vertical="center" wrapText="1"/>
    </xf>
    <xf numFmtId="0" fontId="9" fillId="3" borderId="1" xfId="1" applyFont="1" applyFill="1" applyBorder="1" applyAlignment="1">
      <alignment horizontal="center" vertical="center" wrapText="1"/>
    </xf>
    <xf numFmtId="0" fontId="10" fillId="4" borderId="1" xfId="3" applyFont="1" applyFill="1" applyBorder="1" applyAlignment="1" applyProtection="1">
      <alignment horizontal="center" vertical="center" wrapText="1"/>
    </xf>
    <xf numFmtId="0" fontId="9" fillId="3" borderId="1" xfId="1" applyFont="1" applyFill="1" applyBorder="1" applyAlignment="1">
      <alignment horizontal="center" vertical="center" wrapText="1"/>
    </xf>
    <xf numFmtId="0" fontId="9" fillId="3" borderId="1" xfId="2" applyFont="1" applyFill="1" applyBorder="1" applyAlignment="1" applyProtection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165" fontId="11" fillId="4" borderId="1" xfId="5" applyNumberFormat="1" applyFont="1" applyFill="1" applyBorder="1" applyAlignment="1">
      <alignment horizontal="center" vertical="center" wrapText="1"/>
    </xf>
    <xf numFmtId="0" fontId="8" fillId="4" borderId="1" xfId="6" applyFont="1" applyFill="1" applyBorder="1" applyAlignment="1" applyProtection="1">
      <alignment horizontal="center" vertical="center" wrapText="1"/>
    </xf>
    <xf numFmtId="0" fontId="10" fillId="4" borderId="1" xfId="3" applyFont="1" applyFill="1" applyBorder="1" applyAlignment="1" applyProtection="1">
      <alignment horizontal="center" vertical="center" wrapText="1"/>
    </xf>
    <xf numFmtId="0" fontId="9" fillId="0" borderId="1" xfId="1" applyFont="1" applyFill="1" applyBorder="1" applyAlignment="1">
      <alignment horizontal="left" vertical="center" wrapText="1"/>
    </xf>
    <xf numFmtId="4" fontId="8" fillId="0" borderId="1" xfId="1" applyNumberFormat="1" applyFont="1" applyFill="1" applyBorder="1" applyAlignment="1">
      <alignment horizontal="center" vertical="center" wrapText="1"/>
    </xf>
    <xf numFmtId="0" fontId="9" fillId="4" borderId="2" xfId="2" applyFont="1" applyFill="1" applyBorder="1" applyAlignment="1" applyProtection="1">
      <alignment horizontal="center" vertical="center" wrapText="1"/>
    </xf>
    <xf numFmtId="0" fontId="12" fillId="0" borderId="2" xfId="3" applyFont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4" fontId="8" fillId="0" borderId="1" xfId="0" applyNumberFormat="1" applyFont="1" applyFill="1" applyBorder="1" applyAlignment="1">
      <alignment horizontal="center" vertical="center" wrapText="1"/>
    </xf>
    <xf numFmtId="0" fontId="9" fillId="4" borderId="3" xfId="2" applyFont="1" applyFill="1" applyBorder="1" applyAlignment="1" applyProtection="1">
      <alignment horizontal="center" vertical="center" wrapText="1"/>
    </xf>
    <xf numFmtId="0" fontId="12" fillId="0" borderId="3" xfId="3" applyFont="1" applyBorder="1" applyAlignment="1">
      <alignment horizontal="center" vertical="center"/>
    </xf>
    <xf numFmtId="0" fontId="9" fillId="4" borderId="4" xfId="2" applyFont="1" applyFill="1" applyBorder="1" applyAlignment="1" applyProtection="1">
      <alignment horizontal="center" vertical="center" wrapText="1"/>
    </xf>
    <xf numFmtId="0" fontId="12" fillId="0" borderId="4" xfId="3" applyFont="1" applyBorder="1" applyAlignment="1">
      <alignment horizontal="center" vertical="center"/>
    </xf>
    <xf numFmtId="4" fontId="13" fillId="0" borderId="1" xfId="0" applyNumberFormat="1" applyFont="1" applyFill="1" applyBorder="1" applyAlignment="1">
      <alignment horizontal="center"/>
    </xf>
    <xf numFmtId="0" fontId="9" fillId="4" borderId="1" xfId="2" applyFont="1" applyFill="1" applyBorder="1" applyAlignment="1" applyProtection="1">
      <alignment horizontal="left" vertical="center" wrapText="1"/>
    </xf>
    <xf numFmtId="14" fontId="8" fillId="0" borderId="5" xfId="1" applyNumberFormat="1" applyFont="1" applyFill="1" applyBorder="1" applyAlignment="1">
      <alignment horizontal="center" vertical="center"/>
    </xf>
    <xf numFmtId="14" fontId="8" fillId="0" borderId="7" xfId="1" applyNumberFormat="1" applyFont="1" applyFill="1" applyBorder="1" applyAlignment="1">
      <alignment horizontal="center" vertical="center"/>
    </xf>
    <xf numFmtId="14" fontId="8" fillId="0" borderId="6" xfId="1" applyNumberFormat="1" applyFont="1" applyFill="1" applyBorder="1" applyAlignment="1">
      <alignment horizontal="center" vertical="center"/>
    </xf>
    <xf numFmtId="0" fontId="8" fillId="4" borderId="5" xfId="1" applyFont="1" applyFill="1" applyBorder="1" applyAlignment="1">
      <alignment horizontal="center" vertical="center"/>
    </xf>
    <xf numFmtId="0" fontId="8" fillId="4" borderId="7" xfId="1" applyFont="1" applyFill="1" applyBorder="1" applyAlignment="1">
      <alignment horizontal="center" vertical="center"/>
    </xf>
    <xf numFmtId="0" fontId="8" fillId="4" borderId="6" xfId="1" applyFont="1" applyFill="1" applyBorder="1" applyAlignment="1">
      <alignment horizontal="center" vertical="center"/>
    </xf>
    <xf numFmtId="0" fontId="6" fillId="4" borderId="5" xfId="3" applyFont="1" applyFill="1" applyBorder="1" applyAlignment="1" applyProtection="1">
      <alignment horizontal="center" vertical="center"/>
    </xf>
    <xf numFmtId="0" fontId="6" fillId="4" borderId="7" xfId="3" applyFont="1" applyFill="1" applyBorder="1" applyAlignment="1" applyProtection="1">
      <alignment horizontal="center" vertical="center"/>
    </xf>
    <xf numFmtId="0" fontId="6" fillId="4" borderId="6" xfId="3" applyFont="1" applyFill="1" applyBorder="1" applyAlignment="1" applyProtection="1">
      <alignment horizontal="center" vertical="center"/>
    </xf>
  </cellXfs>
  <cellStyles count="7">
    <cellStyle name="Hipervínculo" xfId="3" builtinId="8"/>
    <cellStyle name="Hipervínculo 3" xfId="6"/>
    <cellStyle name="Hipervínculo 4" xfId="2"/>
    <cellStyle name="Millares" xfId="5" builtinId="3"/>
    <cellStyle name="Normal" xfId="0" builtinId="0"/>
    <cellStyle name="Normal 2" xfId="1"/>
    <cellStyle name="Normal 9" xfId="4"/>
  </cellStyles>
  <dxfs count="0"/>
  <tableStyles count="0" defaultTableStyle="TableStyleMedium2" defaultPivotStyle="PivotStyleLight16"/>
  <colors>
    <mruColors>
      <color rgb="FF0B02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atalogo.compraspublicas.gob.ec/" TargetMode="External"/><Relationship Id="rId13" Type="http://schemas.openxmlformats.org/officeDocument/2006/relationships/hyperlink" Target="https://catalogo.compraspublicas.gob.ec/" TargetMode="External"/><Relationship Id="rId18" Type="http://schemas.openxmlformats.org/officeDocument/2006/relationships/hyperlink" Target="https://catalogo.compraspublicas.gob.ec/" TargetMode="External"/><Relationship Id="rId3" Type="http://schemas.openxmlformats.org/officeDocument/2006/relationships/hyperlink" Target="https://www.compraspublicas.gob.ec/ProcesoContratacion/compras/PC/buscarPACe.cpe?entidadPac=wbVaL_lCaZQzgisRIMTo2Rp8UaCahPn0cf467JH4d74,&amp;anio=zWM384ZAywIqAZar58Ae6Wp51_KvWOH5foF7qOFzGNk,&amp;nombre=7syaBArjqdnoZnBUM-0oIV-nCK_8WazDallHOjgc4NhAvl-Cd2qV1F4ReMWCg" TargetMode="External"/><Relationship Id="rId21" Type="http://schemas.openxmlformats.org/officeDocument/2006/relationships/hyperlink" Target="https://catalogo.compraspublicas.gob.ec/" TargetMode="External"/><Relationship Id="rId7" Type="http://schemas.openxmlformats.org/officeDocument/2006/relationships/hyperlink" Target="https://catalogo.compraspublicas.gob.ec/" TargetMode="External"/><Relationship Id="rId12" Type="http://schemas.openxmlformats.org/officeDocument/2006/relationships/hyperlink" Target="https://catalogo.compraspublicas.gob.ec/" TargetMode="External"/><Relationship Id="rId17" Type="http://schemas.openxmlformats.org/officeDocument/2006/relationships/hyperlink" Target="https://catalogo.compraspublicas.gob.ec/" TargetMode="External"/><Relationship Id="rId25" Type="http://schemas.openxmlformats.org/officeDocument/2006/relationships/vmlDrawing" Target="../drawings/vmlDrawing1.vml"/><Relationship Id="rId2" Type="http://schemas.openxmlformats.org/officeDocument/2006/relationships/hyperlink" Target="mailto:guido.mosquera@inclusion.gob.ec" TargetMode="External"/><Relationship Id="rId16" Type="http://schemas.openxmlformats.org/officeDocument/2006/relationships/hyperlink" Target="https://catalogo.compraspublicas.gob.ec/" TargetMode="External"/><Relationship Id="rId20" Type="http://schemas.openxmlformats.org/officeDocument/2006/relationships/hyperlink" Target="https://catalogo.compraspublicas.gob.ec/" TargetMode="External"/><Relationship Id="rId1" Type="http://schemas.openxmlformats.org/officeDocument/2006/relationships/hyperlink" Target="mailto:vigilancia.compraspublicas@quitohonesto.gob.ec" TargetMode="External"/><Relationship Id="rId6" Type="http://schemas.openxmlformats.org/officeDocument/2006/relationships/hyperlink" Target="https://www.compraspublicas.gob.ec/ProcesoContratacion/compras/PC/buscarPACe.cpe?entidadPac=wbVaL_lCaZQzgisRIMTo2Rp8UaCahPn0cf467JH4d74,&amp;anio=zWM384ZAywIqAZar58Ae6Wp51_KvWOH5foF7qOFzGNk,&amp;nombre=7syaBArjqdnoZnBUM-0oIV-nCK_8WazDallHOjgc4NhAvl-Cd2qV1F4ReMWCg" TargetMode="External"/><Relationship Id="rId11" Type="http://schemas.openxmlformats.org/officeDocument/2006/relationships/hyperlink" Target="https://catalogo.compraspublicas.gob.ec/" TargetMode="External"/><Relationship Id="rId24" Type="http://schemas.openxmlformats.org/officeDocument/2006/relationships/printerSettings" Target="../printerSettings/printerSettings1.bin"/><Relationship Id="rId5" Type="http://schemas.openxmlformats.org/officeDocument/2006/relationships/hyperlink" Target="http://portal.compraspublicas.gob.ec/compraspublicas/node/3519" TargetMode="External"/><Relationship Id="rId15" Type="http://schemas.openxmlformats.org/officeDocument/2006/relationships/hyperlink" Target="https://catalogo.compraspublicas.gob.ec/" TargetMode="External"/><Relationship Id="rId23" Type="http://schemas.openxmlformats.org/officeDocument/2006/relationships/hyperlink" Target="Infimas\cz4_procesos_de_infima_cuantia.xlsx" TargetMode="External"/><Relationship Id="rId10" Type="http://schemas.openxmlformats.org/officeDocument/2006/relationships/hyperlink" Target="https://catalogo.compraspublicas.gob.ec/" TargetMode="External"/><Relationship Id="rId19" Type="http://schemas.openxmlformats.org/officeDocument/2006/relationships/hyperlink" Target="https://catalogo.compraspublicas.gob.ec/" TargetMode="External"/><Relationship Id="rId4" Type="http://schemas.openxmlformats.org/officeDocument/2006/relationships/hyperlink" Target="http://www.compraspublicas.gob.ec/" TargetMode="External"/><Relationship Id="rId9" Type="http://schemas.openxmlformats.org/officeDocument/2006/relationships/hyperlink" Target="https://catalogo.compraspublicas.gob.ec/" TargetMode="External"/><Relationship Id="rId14" Type="http://schemas.openxmlformats.org/officeDocument/2006/relationships/hyperlink" Target="https://catalogo.compraspublicas.gob.ec/" TargetMode="External"/><Relationship Id="rId22" Type="http://schemas.openxmlformats.org/officeDocument/2006/relationships/hyperlink" Target="https://catalogo.compraspublicas.gob.ec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tabSelected="1" view="pageBreakPreview" topLeftCell="B19" zoomScale="60" zoomScaleNormal="70" workbookViewId="0">
      <selection activeCell="G17" sqref="G17"/>
    </sheetView>
  </sheetViews>
  <sheetFormatPr baseColWidth="10" defaultRowHeight="15" x14ac:dyDescent="0.2"/>
  <cols>
    <col min="1" max="1" width="43.7109375" style="1" customWidth="1"/>
    <col min="2" max="2" width="55.42578125" style="1" customWidth="1"/>
    <col min="3" max="3" width="92.7109375" style="1" customWidth="1"/>
    <col min="4" max="4" width="40.140625" style="1" customWidth="1"/>
    <col min="5" max="5" width="42.28515625" style="1" customWidth="1"/>
    <col min="6" max="6" width="77.28515625" style="1" customWidth="1"/>
    <col min="7" max="16384" width="11.42578125" style="1"/>
  </cols>
  <sheetData>
    <row r="1" spans="1:6" ht="61.5" customHeight="1" x14ac:dyDescent="0.2">
      <c r="A1" s="3" t="s">
        <v>0</v>
      </c>
      <c r="B1" s="4"/>
      <c r="C1" s="4"/>
      <c r="D1" s="4"/>
      <c r="E1" s="4"/>
      <c r="F1" s="4"/>
    </row>
    <row r="2" spans="1:6" ht="52.5" customHeight="1" x14ac:dyDescent="0.2">
      <c r="A2" s="3" t="s">
        <v>1</v>
      </c>
      <c r="B2" s="4"/>
      <c r="C2" s="4"/>
      <c r="D2" s="4"/>
      <c r="E2" s="4"/>
      <c r="F2" s="4"/>
    </row>
    <row r="3" spans="1:6" ht="52.5" customHeight="1" x14ac:dyDescent="0.2">
      <c r="A3" s="5" t="s">
        <v>2</v>
      </c>
      <c r="B3" s="5"/>
      <c r="C3" s="5"/>
      <c r="D3" s="5"/>
      <c r="E3" s="6" t="s">
        <v>24</v>
      </c>
      <c r="F3" s="6"/>
    </row>
    <row r="4" spans="1:6" ht="52.5" customHeight="1" x14ac:dyDescent="0.2">
      <c r="A4" s="5" t="s">
        <v>3</v>
      </c>
      <c r="B4" s="5"/>
      <c r="C4" s="5"/>
      <c r="D4" s="5"/>
      <c r="E4" s="6" t="s">
        <v>23</v>
      </c>
      <c r="F4" s="6"/>
    </row>
    <row r="5" spans="1:6" ht="52.5" customHeight="1" x14ac:dyDescent="0.2">
      <c r="A5" s="5" t="s">
        <v>4</v>
      </c>
      <c r="B5" s="5"/>
      <c r="C5" s="5"/>
      <c r="D5" s="5"/>
      <c r="E5" s="2" t="s">
        <v>5</v>
      </c>
      <c r="F5" s="2"/>
    </row>
    <row r="6" spans="1:6" ht="58.5" customHeight="1" x14ac:dyDescent="0.2">
      <c r="A6" s="7" t="s">
        <v>6</v>
      </c>
      <c r="B6" s="7" t="s">
        <v>7</v>
      </c>
      <c r="C6" s="7" t="s">
        <v>8</v>
      </c>
      <c r="D6" s="7" t="s">
        <v>9</v>
      </c>
      <c r="E6" s="8" t="s">
        <v>10</v>
      </c>
      <c r="F6" s="8" t="s">
        <v>11</v>
      </c>
    </row>
    <row r="7" spans="1:6" ht="60.75" customHeight="1" x14ac:dyDescent="0.2">
      <c r="A7" s="9" t="s">
        <v>26</v>
      </c>
      <c r="B7" s="9" t="s">
        <v>51</v>
      </c>
      <c r="C7" s="10" t="s">
        <v>55</v>
      </c>
      <c r="D7" s="11">
        <v>30366</v>
      </c>
      <c r="E7" s="12" t="s">
        <v>27</v>
      </c>
      <c r="F7" s="13" t="s">
        <v>55</v>
      </c>
    </row>
    <row r="8" spans="1:6" ht="41.25" customHeight="1" x14ac:dyDescent="0.2">
      <c r="A8" s="9" t="s">
        <v>28</v>
      </c>
      <c r="B8" s="9" t="s">
        <v>51</v>
      </c>
      <c r="C8" s="10" t="s">
        <v>29</v>
      </c>
      <c r="D8" s="11">
        <v>36416.699999999997</v>
      </c>
      <c r="E8" s="12" t="s">
        <v>27</v>
      </c>
      <c r="F8" s="13" t="s">
        <v>29</v>
      </c>
    </row>
    <row r="9" spans="1:6" ht="52.5" customHeight="1" x14ac:dyDescent="0.2">
      <c r="A9" s="9" t="s">
        <v>30</v>
      </c>
      <c r="B9" s="9" t="s">
        <v>51</v>
      </c>
      <c r="C9" s="10" t="s">
        <v>31</v>
      </c>
      <c r="D9" s="11">
        <v>47108.854800000001</v>
      </c>
      <c r="E9" s="12" t="s">
        <v>27</v>
      </c>
      <c r="F9" s="13" t="s">
        <v>31</v>
      </c>
    </row>
    <row r="10" spans="1:6" ht="48.75" customHeight="1" x14ac:dyDescent="0.2">
      <c r="A10" s="9" t="s">
        <v>32</v>
      </c>
      <c r="B10" s="9" t="s">
        <v>51</v>
      </c>
      <c r="C10" s="10" t="s">
        <v>56</v>
      </c>
      <c r="D10" s="11">
        <v>5784</v>
      </c>
      <c r="E10" s="12" t="s">
        <v>27</v>
      </c>
      <c r="F10" s="13" t="s">
        <v>56</v>
      </c>
    </row>
    <row r="11" spans="1:6" ht="81" customHeight="1" x14ac:dyDescent="0.2">
      <c r="A11" s="9" t="s">
        <v>33</v>
      </c>
      <c r="B11" s="9" t="s">
        <v>34</v>
      </c>
      <c r="C11" s="10" t="s">
        <v>35</v>
      </c>
      <c r="D11" s="11">
        <v>38560</v>
      </c>
      <c r="E11" s="12" t="s">
        <v>36</v>
      </c>
      <c r="F11" s="13" t="s">
        <v>35</v>
      </c>
    </row>
    <row r="12" spans="1:6" ht="97.5" customHeight="1" x14ac:dyDescent="0.2">
      <c r="A12" s="9" t="s">
        <v>37</v>
      </c>
      <c r="B12" s="9" t="s">
        <v>34</v>
      </c>
      <c r="C12" s="10" t="s">
        <v>38</v>
      </c>
      <c r="D12" s="11">
        <v>87724</v>
      </c>
      <c r="E12" s="12" t="s">
        <v>36</v>
      </c>
      <c r="F12" s="13" t="s">
        <v>38</v>
      </c>
    </row>
    <row r="13" spans="1:6" ht="63.75" customHeight="1" x14ac:dyDescent="0.2">
      <c r="A13" s="9" t="s">
        <v>39</v>
      </c>
      <c r="B13" s="9" t="s">
        <v>40</v>
      </c>
      <c r="C13" s="10" t="s">
        <v>41</v>
      </c>
      <c r="D13" s="11">
        <v>23554.43</v>
      </c>
      <c r="E13" s="12" t="s">
        <v>36</v>
      </c>
      <c r="F13" s="13" t="s">
        <v>41</v>
      </c>
    </row>
    <row r="14" spans="1:6" ht="63.75" customHeight="1" x14ac:dyDescent="0.2">
      <c r="A14" s="9" t="s">
        <v>42</v>
      </c>
      <c r="B14" s="9" t="s">
        <v>34</v>
      </c>
      <c r="C14" s="10" t="s">
        <v>43</v>
      </c>
      <c r="D14" s="11">
        <v>8274.06</v>
      </c>
      <c r="E14" s="12" t="s">
        <v>36</v>
      </c>
      <c r="F14" s="13" t="s">
        <v>43</v>
      </c>
    </row>
    <row r="15" spans="1:6" ht="99.75" customHeight="1" x14ac:dyDescent="0.2">
      <c r="A15" s="9" t="s">
        <v>44</v>
      </c>
      <c r="B15" s="9" t="s">
        <v>40</v>
      </c>
      <c r="C15" s="10" t="s">
        <v>45</v>
      </c>
      <c r="D15" s="11">
        <v>52343.17</v>
      </c>
      <c r="E15" s="12" t="s">
        <v>36</v>
      </c>
      <c r="F15" s="13" t="s">
        <v>45</v>
      </c>
    </row>
    <row r="16" spans="1:6" ht="51.75" customHeight="1" x14ac:dyDescent="0.2">
      <c r="A16" s="9" t="s">
        <v>46</v>
      </c>
      <c r="B16" s="9" t="s">
        <v>51</v>
      </c>
      <c r="C16" s="10" t="s">
        <v>47</v>
      </c>
      <c r="D16" s="11">
        <v>20706.099999999999</v>
      </c>
      <c r="E16" s="12" t="s">
        <v>25</v>
      </c>
      <c r="F16" s="13" t="s">
        <v>47</v>
      </c>
    </row>
    <row r="17" spans="1:6" ht="52.5" customHeight="1" x14ac:dyDescent="0.2">
      <c r="A17" s="9" t="s">
        <v>48</v>
      </c>
      <c r="B17" s="9" t="s">
        <v>51</v>
      </c>
      <c r="C17" s="10" t="s">
        <v>49</v>
      </c>
      <c r="D17" s="11">
        <v>36768.5</v>
      </c>
      <c r="E17" s="12" t="s">
        <v>25</v>
      </c>
      <c r="F17" s="13" t="s">
        <v>49</v>
      </c>
    </row>
    <row r="18" spans="1:6" ht="50.25" customHeight="1" x14ac:dyDescent="0.2">
      <c r="A18" s="9" t="s">
        <v>46</v>
      </c>
      <c r="B18" s="9" t="s">
        <v>51</v>
      </c>
      <c r="C18" s="10" t="s">
        <v>47</v>
      </c>
      <c r="D18" s="11">
        <v>20706.099999999999</v>
      </c>
      <c r="E18" s="12" t="s">
        <v>25</v>
      </c>
      <c r="F18" s="13" t="s">
        <v>47</v>
      </c>
    </row>
    <row r="19" spans="1:6" ht="50.25" customHeight="1" x14ac:dyDescent="0.2">
      <c r="A19" s="9" t="s">
        <v>48</v>
      </c>
      <c r="B19" s="9" t="s">
        <v>51</v>
      </c>
      <c r="C19" s="10" t="s">
        <v>49</v>
      </c>
      <c r="D19" s="11">
        <v>36768.5</v>
      </c>
      <c r="E19" s="12" t="s">
        <v>25</v>
      </c>
      <c r="F19" s="13" t="s">
        <v>49</v>
      </c>
    </row>
    <row r="20" spans="1:6" ht="54.75" customHeight="1" x14ac:dyDescent="0.2">
      <c r="A20" s="9" t="s">
        <v>30</v>
      </c>
      <c r="B20" s="9" t="s">
        <v>51</v>
      </c>
      <c r="C20" s="10" t="s">
        <v>57</v>
      </c>
      <c r="D20" s="11">
        <v>10468.629999999999</v>
      </c>
      <c r="E20" s="12" t="s">
        <v>25</v>
      </c>
      <c r="F20" s="13" t="s">
        <v>57</v>
      </c>
    </row>
    <row r="21" spans="1:6" ht="63.75" customHeight="1" x14ac:dyDescent="0.2">
      <c r="A21" s="9" t="s">
        <v>50</v>
      </c>
      <c r="B21" s="9" t="s">
        <v>51</v>
      </c>
      <c r="C21" s="10" t="s">
        <v>52</v>
      </c>
      <c r="D21" s="11">
        <v>8542.7999999999993</v>
      </c>
      <c r="E21" s="12" t="s">
        <v>25</v>
      </c>
      <c r="F21" s="13" t="s">
        <v>52</v>
      </c>
    </row>
    <row r="22" spans="1:6" ht="69.75" customHeight="1" x14ac:dyDescent="0.2">
      <c r="A22" s="9" t="s">
        <v>53</v>
      </c>
      <c r="B22" s="9" t="s">
        <v>40</v>
      </c>
      <c r="C22" s="10" t="s">
        <v>54</v>
      </c>
      <c r="D22" s="11">
        <v>5234.32</v>
      </c>
      <c r="E22" s="12" t="s">
        <v>36</v>
      </c>
      <c r="F22" s="13" t="s">
        <v>54</v>
      </c>
    </row>
    <row r="23" spans="1:6" ht="33" customHeight="1" x14ac:dyDescent="0.2">
      <c r="A23" s="14" t="s">
        <v>13</v>
      </c>
      <c r="B23" s="14"/>
      <c r="C23" s="14"/>
      <c r="D23" s="15">
        <f>SUM(D7:D22)</f>
        <v>469326.16479999991</v>
      </c>
      <c r="E23" s="16" t="s">
        <v>12</v>
      </c>
      <c r="F23" s="17" t="s">
        <v>62</v>
      </c>
    </row>
    <row r="24" spans="1:6" ht="33" customHeight="1" x14ac:dyDescent="0.2">
      <c r="A24" s="18" t="s">
        <v>21</v>
      </c>
      <c r="B24" s="18"/>
      <c r="C24" s="18"/>
      <c r="D24" s="19">
        <v>0</v>
      </c>
      <c r="E24" s="20"/>
      <c r="F24" s="21"/>
    </row>
    <row r="25" spans="1:6" ht="33" customHeight="1" x14ac:dyDescent="0.2">
      <c r="A25" s="18" t="s">
        <v>63</v>
      </c>
      <c r="B25" s="18"/>
      <c r="C25" s="18"/>
      <c r="D25" s="19">
        <v>0</v>
      </c>
      <c r="E25" s="20"/>
      <c r="F25" s="21"/>
    </row>
    <row r="26" spans="1:6" ht="33" customHeight="1" x14ac:dyDescent="0.2">
      <c r="A26" s="18" t="s">
        <v>64</v>
      </c>
      <c r="B26" s="18"/>
      <c r="C26" s="18"/>
      <c r="D26" s="19">
        <v>0</v>
      </c>
      <c r="E26" s="20"/>
      <c r="F26" s="21"/>
    </row>
    <row r="27" spans="1:6" ht="33" customHeight="1" x14ac:dyDescent="0.2">
      <c r="A27" s="18" t="s">
        <v>65</v>
      </c>
      <c r="B27" s="18"/>
      <c r="C27" s="18"/>
      <c r="D27" s="19">
        <v>0</v>
      </c>
      <c r="E27" s="20"/>
      <c r="F27" s="21"/>
    </row>
    <row r="28" spans="1:6" ht="33" customHeight="1" x14ac:dyDescent="0.2">
      <c r="A28" s="18" t="s">
        <v>66</v>
      </c>
      <c r="B28" s="18"/>
      <c r="C28" s="18"/>
      <c r="D28" s="19">
        <v>4450</v>
      </c>
      <c r="E28" s="20"/>
      <c r="F28" s="21"/>
    </row>
    <row r="29" spans="1:6" ht="33" customHeight="1" x14ac:dyDescent="0.2">
      <c r="A29" s="18" t="s">
        <v>67</v>
      </c>
      <c r="B29" s="18"/>
      <c r="C29" s="18"/>
      <c r="D29" s="19">
        <v>0</v>
      </c>
      <c r="E29" s="22"/>
      <c r="F29" s="23"/>
    </row>
    <row r="30" spans="1:6" ht="33" customHeight="1" x14ac:dyDescent="0.25">
      <c r="A30" s="14" t="s">
        <v>13</v>
      </c>
      <c r="B30" s="14"/>
      <c r="C30" s="14"/>
      <c r="D30" s="24">
        <f>SUM(D23:D29)</f>
        <v>473776.16479999991</v>
      </c>
      <c r="E30" s="25" t="s">
        <v>22</v>
      </c>
      <c r="F30" s="25"/>
    </row>
    <row r="31" spans="1:6" ht="33" customHeight="1" x14ac:dyDescent="0.2">
      <c r="A31" s="14" t="s">
        <v>14</v>
      </c>
      <c r="B31" s="14"/>
      <c r="C31" s="14"/>
      <c r="D31" s="26">
        <v>43159</v>
      </c>
      <c r="E31" s="27"/>
      <c r="F31" s="28"/>
    </row>
    <row r="32" spans="1:6" ht="33" customHeight="1" x14ac:dyDescent="0.2">
      <c r="A32" s="14" t="s">
        <v>15</v>
      </c>
      <c r="B32" s="14"/>
      <c r="C32" s="14"/>
      <c r="D32" s="29" t="s">
        <v>16</v>
      </c>
      <c r="E32" s="30"/>
      <c r="F32" s="31"/>
    </row>
    <row r="33" spans="1:6" ht="33" customHeight="1" x14ac:dyDescent="0.2">
      <c r="A33" s="14" t="s">
        <v>17</v>
      </c>
      <c r="B33" s="14"/>
      <c r="C33" s="14"/>
      <c r="D33" s="29" t="s">
        <v>58</v>
      </c>
      <c r="E33" s="30"/>
      <c r="F33" s="31"/>
    </row>
    <row r="34" spans="1:6" ht="33" customHeight="1" x14ac:dyDescent="0.2">
      <c r="A34" s="14" t="s">
        <v>18</v>
      </c>
      <c r="B34" s="14"/>
      <c r="C34" s="14"/>
      <c r="D34" s="29" t="s">
        <v>59</v>
      </c>
      <c r="E34" s="30"/>
      <c r="F34" s="31"/>
    </row>
    <row r="35" spans="1:6" ht="33" customHeight="1" x14ac:dyDescent="0.2">
      <c r="A35" s="14" t="s">
        <v>19</v>
      </c>
      <c r="B35" s="14"/>
      <c r="C35" s="14"/>
      <c r="D35" s="32" t="s">
        <v>60</v>
      </c>
      <c r="E35" s="33"/>
      <c r="F35" s="34"/>
    </row>
    <row r="36" spans="1:6" ht="33" customHeight="1" x14ac:dyDescent="0.2">
      <c r="A36" s="14" t="s">
        <v>20</v>
      </c>
      <c r="B36" s="14"/>
      <c r="C36" s="14"/>
      <c r="D36" s="29" t="s">
        <v>61</v>
      </c>
      <c r="E36" s="30"/>
      <c r="F36" s="31"/>
    </row>
  </sheetData>
  <mergeCells count="31">
    <mergeCell ref="A28:C28"/>
    <mergeCell ref="A29:C29"/>
    <mergeCell ref="E23:E29"/>
    <mergeCell ref="F23:F29"/>
    <mergeCell ref="A30:C30"/>
    <mergeCell ref="A31:C31"/>
    <mergeCell ref="A32:C32"/>
    <mergeCell ref="A1:F1"/>
    <mergeCell ref="A2:F2"/>
    <mergeCell ref="A3:D3"/>
    <mergeCell ref="A4:D4"/>
    <mergeCell ref="E3:F3"/>
    <mergeCell ref="E4:F4"/>
    <mergeCell ref="A23:C23"/>
    <mergeCell ref="A5:D5"/>
    <mergeCell ref="E5:F5"/>
    <mergeCell ref="A24:C24"/>
    <mergeCell ref="A25:C25"/>
    <mergeCell ref="A26:C26"/>
    <mergeCell ref="A27:C27"/>
    <mergeCell ref="D35:F35"/>
    <mergeCell ref="D36:F36"/>
    <mergeCell ref="A33:C33"/>
    <mergeCell ref="A34:C34"/>
    <mergeCell ref="A35:C35"/>
    <mergeCell ref="A36:C36"/>
    <mergeCell ref="E30:F30"/>
    <mergeCell ref="D31:F31"/>
    <mergeCell ref="D32:F32"/>
    <mergeCell ref="D33:F33"/>
    <mergeCell ref="D34:F34"/>
  </mergeCells>
  <hyperlinks>
    <hyperlink ref="A34" r:id="rId1" display="vigilancia.compraspublicas@quitohonesto.gob.ec"/>
    <hyperlink ref="D35" r:id="rId2"/>
    <hyperlink ref="E3:F3" r:id="rId3" display="PLAN ANUAL DE CONTRATACIÓN PÚBLICA 2018"/>
    <hyperlink ref="E5" r:id="rId4"/>
    <hyperlink ref="E4" r:id="rId5" display="http://portal.compraspublicas.gob.ec/compraspublicas/node/3519"/>
    <hyperlink ref="E4:F4" r:id="rId6" display="PLAN ANUAL DE CONTRATACIÓN VIGENTE CON REFORMAS"/>
    <hyperlink ref="F22" r:id="rId7"/>
    <hyperlink ref="F21" r:id="rId8"/>
    <hyperlink ref="F20" r:id="rId9"/>
    <hyperlink ref="F19" r:id="rId10"/>
    <hyperlink ref="F18" r:id="rId11"/>
    <hyperlink ref="F17" r:id="rId12"/>
    <hyperlink ref="F16" r:id="rId13"/>
    <hyperlink ref="F15" r:id="rId14"/>
    <hyperlink ref="F14" r:id="rId15"/>
    <hyperlink ref="F13" r:id="rId16"/>
    <hyperlink ref="F12" r:id="rId17"/>
    <hyperlink ref="F11" r:id="rId18"/>
    <hyperlink ref="F10" r:id="rId19"/>
    <hyperlink ref="F9" r:id="rId20"/>
    <hyperlink ref="F8" r:id="rId21"/>
    <hyperlink ref="F7" r:id="rId22"/>
    <hyperlink ref="F23:F29" r:id="rId23" display="ÍNFIMAS CUANTÍAS DE LA CZ 4 Y SUS DISTRITOS"/>
  </hyperlinks>
  <printOptions horizontalCentered="1" verticalCentered="1"/>
  <pageMargins left="0.70866141732283472" right="0.70866141732283472" top="0.94488188976377963" bottom="0.74803149606299213" header="0.31496062992125984" footer="0.31496062992125984"/>
  <pageSetup paperSize="9" scale="26" orientation="landscape" r:id="rId24"/>
  <headerFooter>
    <oddHeader>&amp;R&amp;G</oddHeader>
    <oddFooter>&amp;L&amp;P de &amp;N&amp;CMinisterio de Inclusión Económica y Social &amp;R&amp;F</oddFooter>
  </headerFooter>
  <legacyDrawingHF r:id="rId2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Literal-I</vt:lpstr>
      <vt:lpstr>'Literal-I'!Área_de_impresión</vt:lpstr>
      <vt:lpstr>'Literal-I'!Títulos_a_imprimir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PCZ5005</dc:creator>
  <cp:lastModifiedBy>Carla Fernanda Fierro Guamán</cp:lastModifiedBy>
  <cp:lastPrinted>2018-03-14T16:22:22Z</cp:lastPrinted>
  <dcterms:created xsi:type="dcterms:W3CDTF">2017-01-18T15:43:28Z</dcterms:created>
  <dcterms:modified xsi:type="dcterms:W3CDTF">2018-03-14T16:22:42Z</dcterms:modified>
</cp:coreProperties>
</file>