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'Literal-I'!$A$1:$F$41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2" i="1"/>
  <c r="D30" i="1" s="1"/>
  <c r="D35" i="1" s="1"/>
</calcChain>
</file>

<file path=xl/sharedStrings.xml><?xml version="1.0" encoding="utf-8"?>
<sst xmlns="http://schemas.openxmlformats.org/spreadsheetml/2006/main" count="149" uniqueCount="110">
  <si>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</si>
  <si>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</si>
  <si>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</si>
  <si>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</si>
  <si>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</si>
  <si>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</si>
  <si>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</si>
  <si>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</si>
  <si>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</si>
  <si>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</si>
  <si>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</si>
  <si>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</si>
  <si>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</si>
  <si>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</si>
  <si>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</si>
  <si>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</si>
  <si>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</si>
  <si>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</si>
  <si>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</si>
  <si>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</si>
  <si>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</si>
  <si>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</si>
  <si>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</si>
  <si>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</si>
  <si>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</si>
  <si>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CATÁLOGO ELECTRÓNICO</t>
  </si>
  <si>
    <t>RÉGIMEN ESPECIAL</t>
  </si>
  <si>
    <t>(07) 288 34 19  EXTENCIÓN 215</t>
  </si>
  <si>
    <t>CATE-CZ7MIES-001-2018</t>
  </si>
  <si>
    <t>CATALOGO ELECTRÓNICO</t>
  </si>
  <si>
    <t>UN PUNTO DE SERVICIO INSTITUCIONAL DE 24 HORAS PERMANENTE CON ARMA LETAL PARA LOS MESES DE FEBRERO MARZO ABRIL  2018</t>
  </si>
  <si>
    <t>EJECUCIÓN DEL CONTRATO</t>
  </si>
  <si>
    <t>UN PUNTO DE SERVICIO INSTITUCIONAL DE 24 HORAS PERMANENTE CON ARMA LETAL PARA LOS MESES DE FEBRERO MARZO ABRIL 2018</t>
  </si>
  <si>
    <t>RE-CZ7MIES-001-2018</t>
  </si>
  <si>
    <t>“CONTRATACION DEL SERVICIO DE CORREO LOCAL, NACIONAL ENTRE CORREOS DEL ECUADOR CDE - EP Y LA COORDINACIÓN ZONAL 7 MIES.”</t>
  </si>
  <si>
    <t>DESIERTO</t>
  </si>
  <si>
    <t>CONTRATACION DEL SERVICIO DE CORREO LOCAL, NACIONAL ENTRE CORREOS DEL ECUADOR CDE - EP Y LA COORDINACIÓN ZONAL 7 MIES</t>
  </si>
  <si>
    <t>PE-MIES-DDM-01-2018</t>
  </si>
  <si>
    <t>SERVICIO DE ARRENDAMIENTO DE UN LOCAL PARA EL FUNCIONAMIENTO DE LA CENTRO INFANTIL DEL BUEN VIVIR DIRECTO LOS CHILALITOS EN EL CANTON MACHALA</t>
  </si>
  <si>
    <t>REGISTRO DE CONTRATO</t>
  </si>
  <si>
    <t>RE-MIES-DDM-001-2018</t>
  </si>
  <si>
    <t>SERVICIO DE TRANSPORTE DE CORREO INTERNO E INTERNACIONAL PARA LA DIRECCION DISTRITAL 07D02 MACHALA-MIES.</t>
  </si>
  <si>
    <t>PE-MIES-DDM-02-2018</t>
  </si>
  <si>
    <t>SERVICIO DE ARRENDAMIENTO DE UN LOCAL PARA EL FUNCIONAMIENTO DE LA CASA DE ACOGIMIENTO INSTITUCIONAL DIRECTA DUEÑA DE MI EN EL CANTON MACHALA</t>
  </si>
  <si>
    <t>MENOR CUANTIA DE BIENES</t>
  </si>
  <si>
    <t>ADQUISICION DE PRENDAS DE VESTIR PARA USO EN CASAS DE ACOGIMIENTO DIRECTAS CASA LINDA Y DUEÑA DE MI DEL DISTRITO MACHALA-MIES</t>
  </si>
  <si>
    <t>PUBLICADO</t>
  </si>
  <si>
    <t>CE-20180001144971</t>
  </si>
  <si>
    <t>SERVICIO DE SEGURIDAD Y VIGILANCIA PARA CIBVS DIRECTOS LOS CHILALITOS Y APRENDER JUGANDO - 2 TURNOS DE 12 HORAS</t>
  </si>
  <si>
    <t>ADJUDICADA</t>
  </si>
  <si>
    <t>CATALOGO ELECTRONICO INCLUSIVO DEL SERCOP - SERVICIO DE SEGURIDAD Y VIGILANCIA PARA CIBVS DIRECTOS LOS CHILALITOS Y APRENDER JUGANDO - 2 TURNOS DE 12 HORAS</t>
  </si>
  <si>
    <t xml:space="preserve">CE-20180001143571  </t>
  </si>
  <si>
    <t>SERVICIO DE ASEO Y LIMPIEZA PARA EL CIBV DIRECTO 26 DE AGOSTO POR EL PERIODO 01 MARZO AL 31 DICIEMBRE / 2018</t>
  </si>
  <si>
    <t>CATALOGO ELECTRONICO INCLUSIVO DEL SERCOP - SERVICIO DE ASEO Y LIMPIEZA PARA EL CIBV DIRECTO 26 DE AGOSTO POR EL PERIODO 01 MARZO AL 31 DICIEMBRE / 2018</t>
  </si>
  <si>
    <t>CE-20180001142790</t>
  </si>
  <si>
    <t>SERVICIO DE ALIMENTACION PARA CIBVS DIRECTOS APRENDER JUGANDO (PASAJE) Y 26 DE AGOSTO (CHILLA) POR EL PERIODO 26/FEBRERO AL 31/DICIEMBRE/2018</t>
  </si>
  <si>
    <t>CATALOGO ELECTRONICO INCLUSIVO DEL SERCOP - SERVICIO DE ALIMENTACION PARA CIBVS DIRECTOS APRENDER JUGANDO (PASAJE) Y 26 DE AGOSTO (CHILLA) POR EL PERIODO 26/FEBRERO AL 31/DICIEMBRE/2018</t>
  </si>
  <si>
    <t>CE-20180001142590</t>
  </si>
  <si>
    <t>SERVICIO DE ALIMENTACION PARA CIBV DIRECTO LOS CHILALITOS POR EL PERIODO 26/FEBRERO AL 31/DICIEMBRE/2018</t>
  </si>
  <si>
    <t>CATALOGO ELECTRONICO INCLUSIVO DEL SERCOP - SERVICIO DE ALIMENTACION PARA CIBV DIRECTO LOS CHILALITOS POR EL PERIODO 26/FEBRERO AL 31/DICIEMBRE/2018</t>
  </si>
  <si>
    <t>CE-20180001141829  - CE-20180001141813 (17 ORDENES DE COMPRA)</t>
  </si>
  <si>
    <t>COMPRA DE MATERIALES DE OFICINA PARA LAS OFICINAS DEL DISTRITO MACHALA-MIES.</t>
  </si>
  <si>
    <t>CATALOGO ELECTRONICO INCLUSIVO DEL SERCOP - COMPRA DE MATERIALES DE OFICINA PARA LAS OFICINAS DEL DISTRITO MACHALA-MIES.</t>
  </si>
  <si>
    <t>CE-20180001141658  - CE-20180001141646 (13 ORDENES DE COMPRA)</t>
  </si>
  <si>
    <t>COMPRA DE MATERIALES DE ASEO PARA LAS OFICINAS DEL DISTRITO MACHALA-MIES.</t>
  </si>
  <si>
    <t>CATALOGO ELECTRONICO INCLUSIVO DEL SERCOP - COMPRA DE MATERIALES DE ASEO PARA LAS OFICINAS DEL DISTRITO MACHALA-MIES.</t>
  </si>
  <si>
    <t>CE-20180001133313 - CE-20180001133072 (20 ORDENES DE COMPRA)</t>
  </si>
  <si>
    <t>COMPRA DE MATERIALES DE OFICINA PARA CASAS DE ACOGIMIENTO DIRECTAS DEL DISTRITO MACHALA-MIES.</t>
  </si>
  <si>
    <t xml:space="preserve">CATALOGO ELECTRONICO INCLUSIVO DEL SERCOP - COMPRA DE MATERIALES DE OFICINA PARA CASAS DE ACOGIMIENTO DIRECTAS DEL DISTRITO </t>
  </si>
  <si>
    <t>CE-20180001132935  - CE-20180001132834 (16 ORDENES DE COMPRA)</t>
  </si>
  <si>
    <t>COMPRA DE MATERIALES DE ASEO PARA CASAS DE ACOGIMIENTO DIRECTAS DEL DISTRITO MACHALA-MIES.</t>
  </si>
  <si>
    <t>CATALOGO ELECTRONICO INCLUSIVO DEL SERCOP - COMPRA DE MATERIALES DE ASEO PARA CASAS DE ACOGIMIENTO DIRECTAS DEL DISTRITO MACHALA-MIES.</t>
  </si>
  <si>
    <t>CE-20180001119368</t>
  </si>
  <si>
    <t>SERVICIO DE SEGURIDAD Y VIGILANCIA PARA OFICINAS DEL DISTRITO MACHALA - MIES POR EL PERIODO 10/FEBRERO AL 31/DICIEMBRE/2018 - 2 TURNOS DE 12 HORAS</t>
  </si>
  <si>
    <t>CATALOGO ELECTRONICO INCLUSIVO DEL SERCOP - SERVICIO DE SEGURIDAD Y VIGILANCIA PARA OFICINAS DEL DISTRITO MACHALA - MIES POR EL PERIODO 10/FEBRERO AL 31/DICIEMBRE/2018 - 2 TURNOS DE 12 HORAS</t>
  </si>
  <si>
    <t>CATE-DDL-CZ-7-001-2018</t>
  </si>
  <si>
    <t>SERVICIOS DE ALIMENTACIÓN PARA PROGRAMAS INFANTILES CIBV - PERÍODO FISCAL FEBRERO DE 2018</t>
  </si>
  <si>
    <t>EN EJECUCIÓN</t>
  </si>
  <si>
    <t>SERVICIOS DE ALIMENTACION  PARA PROGRAMAS INFANTILES CIBV PERIODO FISCAL FEBRERO DE 2018</t>
  </si>
  <si>
    <t>CATE-DDL-CZ-7-002-2018</t>
  </si>
  <si>
    <t>SERVICIOS DE ASEO Y LIMPIEZA TIPO III, PARA CIBV - PERÍODO FISCAL FEBRERO A JUNIO DE 2018</t>
  </si>
  <si>
    <t>SERVICIOS DE ASEO Y LIMPIEZA TIPO III PARA CIBV PERIODO FISCAL FEBRERO A JUNIO DE 2018</t>
  </si>
  <si>
    <t>CATE-DDC-MIES-001-2018</t>
  </si>
  <si>
    <t>SERVICIO DE ASEO Y LIMPIEZA PARA EL CENTRO INFANTIL DEL BUEN VIVIR DE ATENCIÓN DIRECTA CARIAMANGA DE LA DIRECCIÓN DISTRITAL 11D06 CALVAS - GONZANAMÁ - QUILANGA - MIES, PARA EL PERIODO DE FEBRERO -  AGOSTO 2018.</t>
  </si>
  <si>
    <t>REVISADA</t>
  </si>
  <si>
    <t>CATALOGO ELECTRONICO LIMPIEZA CIBV CARIAMANGA</t>
  </si>
  <si>
    <t>CATE-DDC-MIES-003-2017</t>
  </si>
  <si>
    <t>CONTRATACIÓN DEL SERVICIO DE ALIMENTACIÓN EXTERNALIZADA PARA LOS NIÑOS Y NIÑAS DEL CIBV CARIAMANGA DE LA DIRECCIÓN DISTRITAL 11D06 CALVAS - GONZANAMÁ - QUILANGA, PARA EL PERIODO FEBRERO - JULIO 2018.</t>
  </si>
  <si>
    <t>CATALOGO ELECTRONICO ALIMENTACION CARIAMANGA</t>
  </si>
  <si>
    <t>CATE-DDC-MIES-004-2017</t>
  </si>
  <si>
    <t>CONTRATACIÓN DEL SERVICIO DE ALIMENTACIÓN EXTERNALIZADA PARA LOS NIÑOS Y NIÑAS DEL CIBV MARÍA MAGDALENA OJEDA DE ENRIQUEZ  DE LA DIRECCIÓN DISTRITAL 11D06 CALVAS - GONZANAMÁ - QUILANGA - MIES, PARA EL PERIODO FEBRERO - JULIO 2018.</t>
  </si>
  <si>
    <t>CATALOGO ELECTRONICO ALIMENTACION CIBV MARÍA MAGDALENA OJEDA DE ENRIQUEZ</t>
  </si>
  <si>
    <t>CATE-DDC-MIES-005-2018</t>
  </si>
  <si>
    <t>CONTRATACIÓN DEL SERVICIO DE SEGURIDAD Y VIGILANCIA PARA LAS OFICINAS DE LA DIRECCIÓN DISTRITAL 11D06 CALVAS - GONZANAMÁ - QUILANGA - MIES.</t>
  </si>
  <si>
    <t>CATALOGO ELCTRONICO SEGURIDAD Y VIGILANCIA</t>
  </si>
  <si>
    <t>CATE-DDC-MIES-006-2018</t>
  </si>
  <si>
    <t>ADQUISICIÓN DE MATERIALES DE ASEO  PARA LA  DIRECCIÓN DISTRITAL 11D06 CALVAS – GONZANAMÁ – QUILANGA – MIES</t>
  </si>
  <si>
    <t>CATALOGO ELCTRONICO MATERIALES DE ASEO</t>
  </si>
  <si>
    <t>CE-20180001134252</t>
  </si>
  <si>
    <t xml:space="preserve">CONTRATACIÓN DE SERVICIO DE VIGILANCIA Y SEGURIDAD PRIVADA FIJA, CORRESPONDIENTE A UN PUNTO DE SERVICIO INSTITUCIONAL DE 12 HORAS - LUNES A DOMINGO NOCTURNO CON ARMA LETAL PARA LA DIRECCIÓN DISTRITAL 19D01-YACUAMBI-ZAMORA-MIES
</t>
  </si>
  <si>
    <t>SERVICIO DE SEGURIDAD Y VIGILANCIA MARZO A JULIO 2018</t>
  </si>
  <si>
    <t>VALOR TOTAL DE ÍNFIMAS CUANTÍAS EJECUTADAS  (DISTRITO MACHALA)</t>
  </si>
  <si>
    <t>VALOR TOTAL DE ÍNFIMAS CUANTÍAS EJECUTADAS  (DISTRITO LOJA)</t>
  </si>
  <si>
    <t>VALOR TOTAL DE ÍNFIMAS CUANTÍAS EJECUTADAS  (DISTRITO CALVAS)</t>
  </si>
  <si>
    <t>ACARO PATRICIA</t>
  </si>
  <si>
    <t>patricia.acaro@inclusion.gob.ec</t>
  </si>
  <si>
    <t>COORDINACIÓN ZONAL 7</t>
  </si>
  <si>
    <t>RÉGIMEN ESPECIAL - PROVEEDOR UNICO</t>
  </si>
  <si>
    <t xml:space="preserve">CATÁLOGO ELECTRÓNICO INCLUSIVO </t>
  </si>
  <si>
    <t>ÍNFIMAS CUANTÍAS DE LA CZ 7 Y SUS DISTRITOS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</si>
</sst>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sz val="14"/>
      <name val="Arial"/>
      <family val="2"/>
    </font>
    <font>
      <u/>
      <sz val="14"/>
      <color rgb="FF0B02C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8" fillId="4" borderId="1" xfId="5" applyNumberFormat="1" applyFont="1" applyFill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14" fontId="11" fillId="0" borderId="2" xfId="1" applyNumberFormat="1" applyFont="1" applyFill="1" applyBorder="1" applyAlignment="1">
      <alignment horizontal="center" vertical="center"/>
    </xf>
    <xf numFmtId="14" fontId="11" fillId="0" borderId="4" xfId="1" applyNumberFormat="1" applyFont="1" applyFill="1" applyBorder="1" applyAlignment="1">
      <alignment horizontal="center" vertical="center"/>
    </xf>
    <xf numFmtId="14" fontId="11" fillId="0" borderId="3" xfId="1" applyNumberFormat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/>
    </xf>
    <xf numFmtId="0" fontId="11" fillId="4" borderId="4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center"/>
    </xf>
    <xf numFmtId="0" fontId="12" fillId="4" borderId="2" xfId="3" applyFont="1" applyFill="1" applyBorder="1" applyAlignment="1" applyProtection="1">
      <alignment horizontal="center" vertical="center"/>
    </xf>
    <xf numFmtId="0" fontId="12" fillId="4" borderId="4" xfId="3" applyFont="1" applyFill="1" applyBorder="1" applyAlignment="1" applyProtection="1">
      <alignment horizontal="center" vertical="center"/>
    </xf>
    <xf numFmtId="0" fontId="12" fillId="4" borderId="3" xfId="3" applyFont="1" applyFill="1" applyBorder="1" applyAlignment="1" applyProtection="1">
      <alignment horizontal="center" vertical="center"/>
    </xf>
    <xf numFmtId="0" fontId="3" fillId="0" borderId="8" xfId="3" applyBorder="1" applyAlignment="1">
      <alignment horizontal="center" vertical="center"/>
    </xf>
    <xf numFmtId="0" fontId="3" fillId="0" borderId="9" xfId="3" applyBorder="1" applyAlignment="1">
      <alignment horizontal="center" vertical="center"/>
    </xf>
    <xf numFmtId="0" fontId="3" fillId="0" borderId="10" xfId="3" applyBorder="1" applyAlignment="1">
      <alignment horizontal="center" vertical="center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o.compraspublicas.gob.ec/" TargetMode="External"/><Relationship Id="rId13" Type="http://schemas.openxmlformats.org/officeDocument/2006/relationships/hyperlink" Target="https://catalogo.compraspublicas.gob.ec/" TargetMode="External"/><Relationship Id="rId18" Type="http://schemas.openxmlformats.org/officeDocument/2006/relationships/hyperlink" Target="https://catalogo.compraspublicas.gob.ec/" TargetMode="External"/><Relationship Id="rId26" Type="http://schemas.openxmlformats.org/officeDocument/2006/relationships/hyperlink" Target="https://www.compraspublicas.gob.ec/ProcesoContratacion/compras/PC/informacionProcesoContratacion2.cpe?idSoliCompra=pf71WZk_bmK8MNeRkBgM3210823iAGtmQL5X6xDkHzc,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https://catalogo.compraspublicas.gob.ec/" TargetMode="External"/><Relationship Id="rId7" Type="http://schemas.openxmlformats.org/officeDocument/2006/relationships/hyperlink" Target="https://catalogo.compraspublicas.gob.ec/" TargetMode="External"/><Relationship Id="rId12" Type="http://schemas.openxmlformats.org/officeDocument/2006/relationships/hyperlink" Target="https://catalogo.compraspublicas.gob.ec/" TargetMode="External"/><Relationship Id="rId17" Type="http://schemas.openxmlformats.org/officeDocument/2006/relationships/hyperlink" Target="https://catalogo.compraspublicas.gob.ec/" TargetMode="External"/><Relationship Id="rId25" Type="http://schemas.openxmlformats.org/officeDocument/2006/relationships/hyperlink" Target="https://www.compraspublicas.gob.ec/ProcesoContratacion/compras/PC/informacionProcesoContratacion2.cpe?idSoliCompra=dpwy0KOZRdNVRPhaHAUnk9dWA5gU4WbE9D95jN0eE2Y,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https://catalogo.compraspublicas.gob.ec/" TargetMode="External"/><Relationship Id="rId20" Type="http://schemas.openxmlformats.org/officeDocument/2006/relationships/hyperlink" Target="https://catalogo.compraspublicas.gob.ec/" TargetMode="External"/><Relationship Id="rId29" Type="http://schemas.openxmlformats.org/officeDocument/2006/relationships/hyperlink" Target="https://www.compraspublicas.gob.ec/ProcesoContratacion/compras/PC/informacionProcesoContratacion2.cpe?idSoliCompra=IVmMUjbhBmJDf8pcdqmkPT3Cb5aXhsV8X04-o67GVZo," TargetMode="External"/><Relationship Id="rId1" Type="http://schemas.openxmlformats.org/officeDocument/2006/relationships/hyperlink" Target="https://www.compraspublicas.gob.ec/ProcesoContratacion/compras/PC/buscarPACe.cpe?entidadPac=WPALTh4tsptegfpc9dbDcIZAFeQ6okJYg7EE9L53v9g,&amp;anio=nPz0K3mN-3lxxnUH53rpafNP7YogTmyliFuTM41aIpI,&amp;nombre=F298rRaLocdsdBXPFZPUuOuj5L87kGpZKIT1WISF79tX8v4xajHhG-poou3EZ" TargetMode="External"/><Relationship Id="rId6" Type="http://schemas.openxmlformats.org/officeDocument/2006/relationships/hyperlink" Target="mailto:patricia.acaro@inclusion.gob.ec" TargetMode="External"/><Relationship Id="rId11" Type="http://schemas.openxmlformats.org/officeDocument/2006/relationships/hyperlink" Target="https://catalogo.compraspublicas.gob.ec/" TargetMode="External"/><Relationship Id="rId24" Type="http://schemas.openxmlformats.org/officeDocument/2006/relationships/hyperlink" Target="https://catalogo.compraspublicas.gob.ec/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vigilancia.compraspublicas@quitohonesto.gob.ec" TargetMode="External"/><Relationship Id="rId15" Type="http://schemas.openxmlformats.org/officeDocument/2006/relationships/hyperlink" Target="https://catalogo.compraspublicas.gob.ec/" TargetMode="External"/><Relationship Id="rId23" Type="http://schemas.openxmlformats.org/officeDocument/2006/relationships/hyperlink" Target="https://catalogo.compraspublicas.gob.ec/" TargetMode="External"/><Relationship Id="rId28" Type="http://schemas.openxmlformats.org/officeDocument/2006/relationships/hyperlink" Target="https://www.compraspublicas.gob.ec/ProcesoContratacion/compras/PC/informacionProcesoContratacion2.cpe?idSoliCompra=LDk54Ip6LdG790nXczKV-wuM0SHVSxTLNPIgtlKbpwE," TargetMode="External"/><Relationship Id="rId10" Type="http://schemas.openxmlformats.org/officeDocument/2006/relationships/hyperlink" Target="https://catalogo.compraspublicas.gob.ec/" TargetMode="External"/><Relationship Id="rId19" Type="http://schemas.openxmlformats.org/officeDocument/2006/relationships/hyperlink" Target="https://catalogo.compraspublicas.gob.ec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compraspublicas.gob.ec/ProcesoContratacion/compras/PC/buscarPACe.cpe?entidadPac=WPALTh4tsptegfpc9dbDcIZAFeQ6okJYg7EE9L53v9g,&amp;anio=nPz0K3mN-3lxxnUH53rpafNP7YogTmyliFuTM41aIpI,&amp;nombre=F298rRaLocdsdBXPFZPUuOuj5L87kGpZKIT1WISF79tX8v4xajHhG-poou3EZ" TargetMode="External"/><Relationship Id="rId9" Type="http://schemas.openxmlformats.org/officeDocument/2006/relationships/hyperlink" Target="https://catalogo.compraspublicas.gob.ec/" TargetMode="External"/><Relationship Id="rId14" Type="http://schemas.openxmlformats.org/officeDocument/2006/relationships/hyperlink" Target="https://catalogo.compraspublicas.gob.ec/" TargetMode="External"/><Relationship Id="rId22" Type="http://schemas.openxmlformats.org/officeDocument/2006/relationships/hyperlink" Target="https://catalogo.compraspublicas.gob.ec/" TargetMode="External"/><Relationship Id="rId27" Type="http://schemas.openxmlformats.org/officeDocument/2006/relationships/hyperlink" Target="https://www.compraspublicas.gob.ec/ProcesoContratacion/compras/PC/informacionProcesoContratacion2.cpe?idSoliCompra=-zjnSY8ZP6t5FQPwMLimblcKkiopIB2iIHhPi3C_esE," TargetMode="External"/><Relationship Id="rId30" Type="http://schemas.openxmlformats.org/officeDocument/2006/relationships/hyperlink" Target="Infimas\cz7_procesos_de_infima_cuant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view="pageBreakPreview" topLeftCell="B25" zoomScale="60" zoomScaleNormal="70" workbookViewId="0">
      <selection activeCell="F30" sqref="F30:F34"/>
    </sheetView>
  </sheetViews>
  <sheetFormatPr baseColWidth="10" defaultRowHeight="15" x14ac:dyDescent="0.2"/>
  <cols>
    <col min="1" max="1" width="43.7109375" style="2" customWidth="1"/>
    <col min="2" max="2" width="55.42578125" style="2" customWidth="1"/>
    <col min="3" max="3" width="92.7109375" style="2" customWidth="1"/>
    <col min="4" max="4" width="40.140625" style="2" customWidth="1"/>
    <col min="5" max="5" width="42.28515625" style="2" customWidth="1"/>
    <col min="6" max="6" width="77.28515625" style="2" customWidth="1"/>
    <col min="7" max="16384" width="11.42578125" style="2"/>
  </cols>
  <sheetData>
    <row r="1" spans="1:6" ht="61.5" customHeight="1" x14ac:dyDescent="0.2">
      <c r="A1" s="17" t="s">
        <v>0</v>
      </c>
      <c r="B1" s="18"/>
      <c r="C1" s="18"/>
      <c r="D1" s="18"/>
      <c r="E1" s="18"/>
      <c r="F1" s="18"/>
    </row>
    <row r="2" spans="1:6" ht="52.5" customHeight="1" x14ac:dyDescent="0.2">
      <c r="A2" s="17" t="s">
        <v>1</v>
      </c>
      <c r="B2" s="18"/>
      <c r="C2" s="18"/>
      <c r="D2" s="18"/>
      <c r="E2" s="18"/>
      <c r="F2" s="18"/>
    </row>
    <row r="3" spans="1:6" ht="52.5" customHeight="1" x14ac:dyDescent="0.2">
      <c r="A3" s="19" t="s">
        <v>2</v>
      </c>
      <c r="B3" s="19"/>
      <c r="C3" s="19"/>
      <c r="D3" s="19"/>
      <c r="E3" s="20" t="s">
        <v>24</v>
      </c>
      <c r="F3" s="20"/>
    </row>
    <row r="4" spans="1:6" ht="52.5" customHeight="1" x14ac:dyDescent="0.2">
      <c r="A4" s="19" t="s">
        <v>3</v>
      </c>
      <c r="B4" s="19"/>
      <c r="C4" s="19"/>
      <c r="D4" s="19"/>
      <c r="E4" s="20" t="s">
        <v>23</v>
      </c>
      <c r="F4" s="20"/>
    </row>
    <row r="5" spans="1:6" ht="52.5" customHeight="1" x14ac:dyDescent="0.2">
      <c r="A5" s="19" t="s">
        <v>4</v>
      </c>
      <c r="B5" s="19"/>
      <c r="C5" s="19"/>
      <c r="D5" s="19"/>
      <c r="E5" s="23" t="s">
        <v>5</v>
      </c>
      <c r="F5" s="23"/>
    </row>
    <row r="6" spans="1:6" ht="58.5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" t="s">
        <v>10</v>
      </c>
      <c r="F6" s="1" t="s">
        <v>11</v>
      </c>
    </row>
    <row r="7" spans="1:6" ht="63.75" customHeight="1" x14ac:dyDescent="0.2">
      <c r="A7" s="6" t="s">
        <v>28</v>
      </c>
      <c r="B7" s="6" t="s">
        <v>29</v>
      </c>
      <c r="C7" s="7" t="s">
        <v>30</v>
      </c>
      <c r="D7" s="8">
        <v>10138.569799999999</v>
      </c>
      <c r="E7" s="9" t="s">
        <v>31</v>
      </c>
      <c r="F7" s="11" t="s">
        <v>32</v>
      </c>
    </row>
    <row r="8" spans="1:6" ht="71.25" customHeight="1" x14ac:dyDescent="0.2">
      <c r="A8" s="6" t="s">
        <v>33</v>
      </c>
      <c r="B8" s="6" t="s">
        <v>26</v>
      </c>
      <c r="C8" s="7" t="s">
        <v>34</v>
      </c>
      <c r="D8" s="8">
        <v>803.57</v>
      </c>
      <c r="E8" s="9" t="s">
        <v>35</v>
      </c>
      <c r="F8" s="11" t="s">
        <v>36</v>
      </c>
    </row>
    <row r="9" spans="1:6" ht="56.25" customHeight="1" x14ac:dyDescent="0.2">
      <c r="A9" s="6" t="s">
        <v>37</v>
      </c>
      <c r="B9" s="6" t="s">
        <v>107</v>
      </c>
      <c r="C9" s="7" t="s">
        <v>38</v>
      </c>
      <c r="D9" s="8">
        <v>16011.2</v>
      </c>
      <c r="E9" s="9" t="s">
        <v>39</v>
      </c>
      <c r="F9" s="11" t="s">
        <v>38</v>
      </c>
    </row>
    <row r="10" spans="1:6" ht="60" customHeight="1" x14ac:dyDescent="0.2">
      <c r="A10" s="6" t="s">
        <v>40</v>
      </c>
      <c r="B10" s="6" t="s">
        <v>107</v>
      </c>
      <c r="C10" s="7" t="s">
        <v>41</v>
      </c>
      <c r="D10" s="8">
        <v>722.99</v>
      </c>
      <c r="E10" s="9" t="s">
        <v>39</v>
      </c>
      <c r="F10" s="11" t="s">
        <v>41</v>
      </c>
    </row>
    <row r="11" spans="1:6" ht="54" customHeight="1" x14ac:dyDescent="0.2">
      <c r="A11" s="6" t="s">
        <v>42</v>
      </c>
      <c r="B11" s="6" t="s">
        <v>107</v>
      </c>
      <c r="C11" s="7" t="s">
        <v>43</v>
      </c>
      <c r="D11" s="8">
        <v>4500</v>
      </c>
      <c r="E11" s="9" t="s">
        <v>39</v>
      </c>
      <c r="F11" s="11" t="s">
        <v>43</v>
      </c>
    </row>
    <row r="12" spans="1:6" ht="61.5" customHeight="1" x14ac:dyDescent="0.2">
      <c r="A12" s="6" t="s">
        <v>42</v>
      </c>
      <c r="B12" s="6" t="s">
        <v>44</v>
      </c>
      <c r="C12" s="7" t="s">
        <v>45</v>
      </c>
      <c r="D12" s="8">
        <v>2981</v>
      </c>
      <c r="E12" s="9" t="s">
        <v>46</v>
      </c>
      <c r="F12" s="11" t="s">
        <v>45</v>
      </c>
    </row>
    <row r="13" spans="1:6" ht="56.25" customHeight="1" x14ac:dyDescent="0.2">
      <c r="A13" s="6" t="s">
        <v>47</v>
      </c>
      <c r="B13" s="6" t="s">
        <v>108</v>
      </c>
      <c r="C13" s="7" t="s">
        <v>48</v>
      </c>
      <c r="D13" s="8">
        <v>23449.74</v>
      </c>
      <c r="E13" s="9" t="s">
        <v>49</v>
      </c>
      <c r="F13" s="11" t="s">
        <v>50</v>
      </c>
    </row>
    <row r="14" spans="1:6" ht="67.5" customHeight="1" x14ac:dyDescent="0.2">
      <c r="A14" s="6" t="s">
        <v>51</v>
      </c>
      <c r="B14" s="6" t="s">
        <v>108</v>
      </c>
      <c r="C14" s="7" t="s">
        <v>52</v>
      </c>
      <c r="D14" s="8">
        <v>8537.76</v>
      </c>
      <c r="E14" s="9" t="s">
        <v>49</v>
      </c>
      <c r="F14" s="11" t="s">
        <v>53</v>
      </c>
    </row>
    <row r="15" spans="1:6" ht="75" customHeight="1" x14ac:dyDescent="0.2">
      <c r="A15" s="6" t="s">
        <v>54</v>
      </c>
      <c r="B15" s="6" t="s">
        <v>108</v>
      </c>
      <c r="C15" s="7" t="s">
        <v>55</v>
      </c>
      <c r="D15" s="8">
        <v>63320.639999999999</v>
      </c>
      <c r="E15" s="9" t="s">
        <v>49</v>
      </c>
      <c r="F15" s="11" t="s">
        <v>56</v>
      </c>
    </row>
    <row r="16" spans="1:6" ht="57.75" customHeight="1" x14ac:dyDescent="0.2">
      <c r="A16" s="6" t="s">
        <v>57</v>
      </c>
      <c r="B16" s="6" t="s">
        <v>108</v>
      </c>
      <c r="C16" s="7" t="s">
        <v>58</v>
      </c>
      <c r="D16" s="8">
        <v>5938.24</v>
      </c>
      <c r="E16" s="9" t="s">
        <v>49</v>
      </c>
      <c r="F16" s="11" t="s">
        <v>59</v>
      </c>
    </row>
    <row r="17" spans="1:6" ht="66" customHeight="1" x14ac:dyDescent="0.2">
      <c r="A17" s="6" t="s">
        <v>60</v>
      </c>
      <c r="B17" s="6" t="s">
        <v>108</v>
      </c>
      <c r="C17" s="7" t="s">
        <v>61</v>
      </c>
      <c r="D17" s="8">
        <v>2750.94</v>
      </c>
      <c r="E17" s="9" t="s">
        <v>49</v>
      </c>
      <c r="F17" s="11" t="s">
        <v>62</v>
      </c>
    </row>
    <row r="18" spans="1:6" ht="65.25" customHeight="1" x14ac:dyDescent="0.2">
      <c r="A18" s="6" t="s">
        <v>63</v>
      </c>
      <c r="B18" s="6" t="s">
        <v>108</v>
      </c>
      <c r="C18" s="7" t="s">
        <v>64</v>
      </c>
      <c r="D18" s="8">
        <v>1264.22</v>
      </c>
      <c r="E18" s="9" t="s">
        <v>49</v>
      </c>
      <c r="F18" s="11" t="s">
        <v>65</v>
      </c>
    </row>
    <row r="19" spans="1:6" ht="61.5" customHeight="1" x14ac:dyDescent="0.2">
      <c r="A19" s="6" t="s">
        <v>66</v>
      </c>
      <c r="B19" s="6" t="s">
        <v>108</v>
      </c>
      <c r="C19" s="7" t="s">
        <v>67</v>
      </c>
      <c r="D19" s="8">
        <v>508</v>
      </c>
      <c r="E19" s="9" t="s">
        <v>49</v>
      </c>
      <c r="F19" s="11" t="s">
        <v>68</v>
      </c>
    </row>
    <row r="20" spans="1:6" ht="72.75" customHeight="1" x14ac:dyDescent="0.2">
      <c r="A20" s="6" t="s">
        <v>69</v>
      </c>
      <c r="B20" s="6" t="s">
        <v>108</v>
      </c>
      <c r="C20" s="7" t="s">
        <v>70</v>
      </c>
      <c r="D20" s="8">
        <v>675.85</v>
      </c>
      <c r="E20" s="9" t="s">
        <v>49</v>
      </c>
      <c r="F20" s="11" t="s">
        <v>71</v>
      </c>
    </row>
    <row r="21" spans="1:6" ht="67.5" customHeight="1" x14ac:dyDescent="0.2">
      <c r="A21" s="6" t="s">
        <v>72</v>
      </c>
      <c r="B21" s="6" t="s">
        <v>108</v>
      </c>
      <c r="C21" s="7" t="s">
        <v>73</v>
      </c>
      <c r="D21" s="8">
        <v>32243.39</v>
      </c>
      <c r="E21" s="9" t="s">
        <v>49</v>
      </c>
      <c r="F21" s="11" t="s">
        <v>74</v>
      </c>
    </row>
    <row r="22" spans="1:6" ht="69" customHeight="1" x14ac:dyDescent="0.2">
      <c r="A22" s="6" t="s">
        <v>75</v>
      </c>
      <c r="B22" s="6" t="s">
        <v>25</v>
      </c>
      <c r="C22" s="7" t="s">
        <v>76</v>
      </c>
      <c r="D22" s="8">
        <f>4858.56+2429.28+2915.136</f>
        <v>10202.976000000001</v>
      </c>
      <c r="E22" s="9" t="s">
        <v>77</v>
      </c>
      <c r="F22" s="11" t="s">
        <v>78</v>
      </c>
    </row>
    <row r="23" spans="1:6" ht="45" customHeight="1" x14ac:dyDescent="0.2">
      <c r="A23" s="6" t="s">
        <v>79</v>
      </c>
      <c r="B23" s="6" t="s">
        <v>25</v>
      </c>
      <c r="C23" s="7" t="s">
        <v>80</v>
      </c>
      <c r="D23" s="8">
        <f>6284.88+6284.88</f>
        <v>12569.76</v>
      </c>
      <c r="E23" s="9" t="s">
        <v>77</v>
      </c>
      <c r="F23" s="11" t="s">
        <v>81</v>
      </c>
    </row>
    <row r="24" spans="1:6" ht="62.25" customHeight="1" x14ac:dyDescent="0.2">
      <c r="A24" s="6" t="s">
        <v>82</v>
      </c>
      <c r="B24" s="6" t="s">
        <v>25</v>
      </c>
      <c r="C24" s="7" t="s">
        <v>83</v>
      </c>
      <c r="D24" s="8">
        <v>4013.22</v>
      </c>
      <c r="E24" s="9" t="s">
        <v>84</v>
      </c>
      <c r="F24" s="11" t="s">
        <v>85</v>
      </c>
    </row>
    <row r="25" spans="1:6" ht="72" customHeight="1" x14ac:dyDescent="0.2">
      <c r="A25" s="6" t="s">
        <v>86</v>
      </c>
      <c r="B25" s="6" t="s">
        <v>25</v>
      </c>
      <c r="C25" s="7" t="s">
        <v>87</v>
      </c>
      <c r="D25" s="8">
        <v>18624.48</v>
      </c>
      <c r="E25" s="9" t="s">
        <v>84</v>
      </c>
      <c r="F25" s="11" t="s">
        <v>88</v>
      </c>
    </row>
    <row r="26" spans="1:6" ht="69.75" customHeight="1" x14ac:dyDescent="0.2">
      <c r="A26" s="6" t="s">
        <v>89</v>
      </c>
      <c r="B26" s="6" t="s">
        <v>25</v>
      </c>
      <c r="C26" s="7" t="s">
        <v>90</v>
      </c>
      <c r="D26" s="8">
        <v>24832.639999999999</v>
      </c>
      <c r="E26" s="9" t="s">
        <v>84</v>
      </c>
      <c r="F26" s="11" t="s">
        <v>91</v>
      </c>
    </row>
    <row r="27" spans="1:6" ht="45" customHeight="1" x14ac:dyDescent="0.2">
      <c r="A27" s="6" t="s">
        <v>92</v>
      </c>
      <c r="B27" s="6" t="s">
        <v>25</v>
      </c>
      <c r="C27" s="7" t="s">
        <v>93</v>
      </c>
      <c r="D27" s="8">
        <v>11479.86</v>
      </c>
      <c r="E27" s="9" t="s">
        <v>84</v>
      </c>
      <c r="F27" s="11" t="s">
        <v>94</v>
      </c>
    </row>
    <row r="28" spans="1:6" ht="54.75" customHeight="1" x14ac:dyDescent="0.2">
      <c r="A28" s="6" t="s">
        <v>95</v>
      </c>
      <c r="B28" s="6" t="s">
        <v>25</v>
      </c>
      <c r="C28" s="7" t="s">
        <v>96</v>
      </c>
      <c r="D28" s="8">
        <v>1045.73</v>
      </c>
      <c r="E28" s="9" t="s">
        <v>84</v>
      </c>
      <c r="F28" s="11" t="s">
        <v>97</v>
      </c>
    </row>
    <row r="29" spans="1:6" ht="77.25" customHeight="1" x14ac:dyDescent="0.2">
      <c r="A29" s="6" t="s">
        <v>98</v>
      </c>
      <c r="B29" s="6" t="s">
        <v>25</v>
      </c>
      <c r="C29" s="7" t="s">
        <v>99</v>
      </c>
      <c r="D29" s="8">
        <v>9385.23</v>
      </c>
      <c r="E29" s="9" t="s">
        <v>49</v>
      </c>
      <c r="F29" s="11" t="s">
        <v>100</v>
      </c>
    </row>
    <row r="30" spans="1:6" ht="33" customHeight="1" x14ac:dyDescent="0.2">
      <c r="A30" s="14" t="s">
        <v>13</v>
      </c>
      <c r="B30" s="15"/>
      <c r="C30" s="16"/>
      <c r="D30" s="3">
        <f>SUM(D7:D29)</f>
        <v>266000.00580000004</v>
      </c>
      <c r="E30" s="21" t="s">
        <v>12</v>
      </c>
      <c r="F30" s="37" t="s">
        <v>109</v>
      </c>
    </row>
    <row r="31" spans="1:6" ht="33" customHeight="1" x14ac:dyDescent="0.2">
      <c r="A31" s="24" t="s">
        <v>21</v>
      </c>
      <c r="B31" s="25"/>
      <c r="C31" s="26"/>
      <c r="D31" s="4">
        <v>619.37</v>
      </c>
      <c r="E31" s="22"/>
      <c r="F31" s="38"/>
    </row>
    <row r="32" spans="1:6" ht="33" customHeight="1" x14ac:dyDescent="0.2">
      <c r="A32" s="24" t="s">
        <v>101</v>
      </c>
      <c r="B32" s="25"/>
      <c r="C32" s="26"/>
      <c r="D32" s="4">
        <v>8573.64</v>
      </c>
      <c r="E32" s="22"/>
      <c r="F32" s="38"/>
    </row>
    <row r="33" spans="1:6" ht="33" customHeight="1" x14ac:dyDescent="0.2">
      <c r="A33" s="24" t="s">
        <v>102</v>
      </c>
      <c r="B33" s="25"/>
      <c r="C33" s="26"/>
      <c r="D33" s="4">
        <v>618.98</v>
      </c>
      <c r="E33" s="22"/>
      <c r="F33" s="38"/>
    </row>
    <row r="34" spans="1:6" ht="33" customHeight="1" x14ac:dyDescent="0.2">
      <c r="A34" s="24" t="s">
        <v>103</v>
      </c>
      <c r="B34" s="25"/>
      <c r="C34" s="26"/>
      <c r="D34" s="4">
        <v>892.85</v>
      </c>
      <c r="E34" s="27"/>
      <c r="F34" s="39"/>
    </row>
    <row r="35" spans="1:6" ht="33" customHeight="1" x14ac:dyDescent="0.25">
      <c r="A35" s="14" t="s">
        <v>13</v>
      </c>
      <c r="B35" s="15"/>
      <c r="C35" s="16"/>
      <c r="D35" s="5">
        <f>SUM(D30:D34)</f>
        <v>276704.84580000001</v>
      </c>
      <c r="E35" s="12" t="s">
        <v>22</v>
      </c>
      <c r="F35" s="13"/>
    </row>
    <row r="36" spans="1:6" ht="33" customHeight="1" x14ac:dyDescent="0.2">
      <c r="A36" s="14" t="s">
        <v>14</v>
      </c>
      <c r="B36" s="15"/>
      <c r="C36" s="16"/>
      <c r="D36" s="28">
        <v>43159</v>
      </c>
      <c r="E36" s="29"/>
      <c r="F36" s="30"/>
    </row>
    <row r="37" spans="1:6" ht="33" customHeight="1" x14ac:dyDescent="0.2">
      <c r="A37" s="14" t="s">
        <v>15</v>
      </c>
      <c r="B37" s="15"/>
      <c r="C37" s="16"/>
      <c r="D37" s="31" t="s">
        <v>16</v>
      </c>
      <c r="E37" s="32"/>
      <c r="F37" s="33"/>
    </row>
    <row r="38" spans="1:6" ht="33" customHeight="1" x14ac:dyDescent="0.2">
      <c r="A38" s="14" t="s">
        <v>17</v>
      </c>
      <c r="B38" s="15"/>
      <c r="C38" s="16"/>
      <c r="D38" s="31" t="s">
        <v>106</v>
      </c>
      <c r="E38" s="32"/>
      <c r="F38" s="33"/>
    </row>
    <row r="39" spans="1:6" ht="33" customHeight="1" x14ac:dyDescent="0.2">
      <c r="A39" s="14" t="s">
        <v>18</v>
      </c>
      <c r="B39" s="15"/>
      <c r="C39" s="16"/>
      <c r="D39" s="31" t="s">
        <v>104</v>
      </c>
      <c r="E39" s="32"/>
      <c r="F39" s="33"/>
    </row>
    <row r="40" spans="1:6" ht="33" customHeight="1" x14ac:dyDescent="0.2">
      <c r="A40" s="14" t="s">
        <v>19</v>
      </c>
      <c r="B40" s="15"/>
      <c r="C40" s="16"/>
      <c r="D40" s="34" t="s">
        <v>105</v>
      </c>
      <c r="E40" s="35"/>
      <c r="F40" s="36"/>
    </row>
    <row r="41" spans="1:6" ht="33" customHeight="1" x14ac:dyDescent="0.2">
      <c r="A41" s="14" t="s">
        <v>20</v>
      </c>
      <c r="B41" s="15"/>
      <c r="C41" s="16"/>
      <c r="D41" s="31" t="s">
        <v>27</v>
      </c>
      <c r="E41" s="32"/>
      <c r="F41" s="33"/>
    </row>
  </sheetData>
  <mergeCells count="29">
    <mergeCell ref="A30:C30"/>
    <mergeCell ref="A5:D5"/>
    <mergeCell ref="E5:F5"/>
    <mergeCell ref="A31:C31"/>
    <mergeCell ref="A32:C32"/>
    <mergeCell ref="A33:C33"/>
    <mergeCell ref="A34:C34"/>
    <mergeCell ref="E30:E34"/>
    <mergeCell ref="F30:F34"/>
    <mergeCell ref="A1:F1"/>
    <mergeCell ref="A3:D3"/>
    <mergeCell ref="A4:D4"/>
    <mergeCell ref="E3:F3"/>
    <mergeCell ref="E4:F4"/>
    <mergeCell ref="A2:F2"/>
    <mergeCell ref="A38:C38"/>
    <mergeCell ref="A39:C39"/>
    <mergeCell ref="A40:C40"/>
    <mergeCell ref="A41:C41"/>
    <mergeCell ref="A35:C35"/>
    <mergeCell ref="A36:C36"/>
    <mergeCell ref="A37:C37"/>
    <mergeCell ref="E35:F35"/>
    <mergeCell ref="D36:F36"/>
    <mergeCell ref="D37:F37"/>
    <mergeCell ref="D38:F38"/>
    <mergeCell ref="D39:F39"/>
    <mergeCell ref="D40:F40"/>
    <mergeCell ref="D41:F41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A39" r:id="rId5" display="vigilancia.compraspublicas@quitohonesto.gob.ec"/>
    <hyperlink ref="D40" r:id="rId6"/>
    <hyperlink ref="F7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" r:id="rId18"/>
    <hyperlink ref="F24" r:id="rId19"/>
    <hyperlink ref="F25" r:id="rId20"/>
    <hyperlink ref="F26" r:id="rId21"/>
    <hyperlink ref="F27" r:id="rId22"/>
    <hyperlink ref="F28" r:id="rId23"/>
    <hyperlink ref="F29" r:id="rId24"/>
    <hyperlink ref="F8" r:id="rId25"/>
    <hyperlink ref="F9" r:id="rId26"/>
    <hyperlink ref="F10" r:id="rId27"/>
    <hyperlink ref="F11" r:id="rId28"/>
    <hyperlink ref="F12" r:id="rId29"/>
    <hyperlink ref="F30:F34" r:id="rId30" display="ÍNFIMAS CUANTÍAS DE LA CZ 7 Y SUS DISTRITOS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7" fitToHeight="2" orientation="landscape" r:id="rId31"/>
  <headerFooter>
    <oddHeader>&amp;R&amp;G</oddHeader>
    <oddFooter>&amp;L&amp;P de &amp;N&amp;CMinisterio de Inclusión Económica y Social &amp;R&amp;F</oddFooter>
  </headerFooter>
  <legacyDrawingHF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2018-03-14T16:12:43Z</cp:lastPrinted>
  <dcterms:created xsi:type="dcterms:W3CDTF">2017-01-18T15:43:28Z</dcterms:created>
  <dcterms:modified xsi:type="dcterms:W3CDTF">2018-03-14T16:12:58Z</dcterms:modified>
</cp:coreProperties>
</file>