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755"/>
  </bookViews>
  <sheets>
    <sheet name="PRESUPUESTO INSTITUCIONAL" sheetId="1" r:id="rId1"/>
    <sheet name="Hoja2" sheetId="2" r:id="rId2"/>
    <sheet name="Hoja3" sheetId="3" r:id="rId3"/>
  </sheets>
  <definedNames>
    <definedName name="_xlnm.Print_Area" localSheetId="0">'PRESUPUESTO INSTITUCIONAL'!$A$3:$F$23</definedName>
  </definedNames>
  <calcPr calcId="145621"/>
</workbook>
</file>

<file path=xl/calcChain.xml><?xml version="1.0" encoding="utf-8"?>
<calcChain xmlns="http://schemas.openxmlformats.org/spreadsheetml/2006/main">
  <c r="C14" i="1" l="1"/>
  <c r="B14" i="1"/>
  <c r="E12" i="1"/>
  <c r="E8" i="1"/>
  <c r="E7" i="1"/>
  <c r="E13" i="1"/>
  <c r="C9" i="1"/>
  <c r="B9" i="1"/>
  <c r="D14" i="1" l="1"/>
  <c r="D9" i="1"/>
</calcChain>
</file>

<file path=xl/sharedStrings.xml><?xml version="1.0" encoding="utf-8"?>
<sst xmlns="http://schemas.openxmlformats.org/spreadsheetml/2006/main" count="42" uniqueCount="31">
  <si>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</si>
  <si>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</si>
  <si>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</si>
  <si>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RESPONSABLE DE LA UNIDAD POSEEDORA DE LA INFORMACIÓN DEL LITERAL e):</t>
  </si>
  <si>
    <t>PERIODICIDAD DE ACTUALIZACIÓN DE LA INFORMACIÓN:</t>
  </si>
  <si>
    <t>Art. 7 de la Ley Orgánica de Transparencia y Acceso a la Información Pública - LOTAIP</t>
  </si>
  <si>
    <t xml:space="preserve">Monto total del presupuesto anual </t>
  </si>
  <si>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</si>
  <si>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</si>
  <si>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</si>
  <si>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</si>
  <si>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</si>
  <si>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</si>
  <si>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</si>
  <si>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</si>
  <si>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Monto total del presupuesto anual liquidado (ejercicio fiscal anterior)</t>
  </si>
  <si>
    <t>Corriente</t>
  </si>
  <si>
    <t>Inversión</t>
  </si>
  <si>
    <t>Total</t>
  </si>
  <si>
    <t>Tipo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</si>
  <si>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</si>
  <si>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Link para descargar la cédula presupuestaria trimestral a nivel de tipo de gasto</t>
  </si>
  <si>
    <t>MENSUAL</t>
  </si>
  <si>
    <t>UNIDAD POSEEDORA DE LA INFORMACIÓN - LITERAL g):</t>
  </si>
  <si>
    <t>DIRECCIÓN FINANCIERA</t>
  </si>
  <si>
    <t>ECON. ORLANDO DE LA TORRE</t>
  </si>
  <si>
    <t>orlando.torre@inclusion.gob.ec</t>
  </si>
  <si>
    <t>Recursos Fiscales</t>
  </si>
  <si>
    <t>(02) 3967700 EXTENSION 1813</t>
  </si>
  <si>
    <t>Presupuesto institucional 2019 02.pdf</t>
  </si>
  <si>
    <t>Beneficiarios Recursos Publicos 2019 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</si>
</sst>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indexed="12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b/>
      <sz val="10"/>
      <name val="Calibri"/>
      <family val="2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b/>
      <sz val="12"/>
      <color indexed="9"/>
      <name val="Calibri"/>
      <family val="2"/>
    </font>
    <font>
      <b/>
      <sz val="10"/>
      <color indexed="8"/>
      <name val="Calibri"/>
      <family val="2"/>
    </font>
    <font>
      <u/>
      <sz val="7"/>
      <color rgb="FF0000FF"/>
      <name val="Arial"/>
      <family val="2"/>
    </font>
    <font>
      <u/>
      <sz val="9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2" borderId="0" xfId="0" applyFill="1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0" xfId="0" applyFont="1"/>
    <xf numFmtId="4" fontId="3" fillId="2" borderId="3" xfId="0" applyNumberFormat="1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10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vertical="center" wrapText="1"/>
    </xf>
    <xf numFmtId="4" fontId="6" fillId="2" borderId="6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2" fillId="0" borderId="23" xfId="1" applyFont="1" applyBorder="1" applyAlignment="1" applyProtection="1"/>
    <xf numFmtId="0" fontId="4" fillId="3" borderId="24" xfId="0" applyFont="1" applyFill="1" applyBorder="1" applyAlignment="1">
      <alignment horizontal="center" vertical="center" wrapText="1"/>
    </xf>
    <xf numFmtId="0" fontId="11" fillId="0" borderId="23" xfId="1" applyFont="1" applyBorder="1" applyAlignment="1" applyProtection="1"/>
    <xf numFmtId="0" fontId="6" fillId="2" borderId="2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7" fillId="0" borderId="22" xfId="1" applyFont="1" applyBorder="1" applyAlignment="1" applyProtection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0</xdr:row>
      <xdr:rowOff>15100</xdr:rowOff>
    </xdr:from>
    <xdr:to>
      <xdr:col>5</xdr:col>
      <xdr:colOff>2543175</xdr:colOff>
      <xdr:row>1</xdr:row>
      <xdr:rowOff>219076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5875" y="15100"/>
          <a:ext cx="4038600" cy="5849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Beneficiarios%20Recursos%20Publicos%202019%2002.pdf" TargetMode="External"/><Relationship Id="rId2" Type="http://schemas.openxmlformats.org/officeDocument/2006/relationships/hyperlink" Target="Presupuesto%20institucional%202019%2002.pdf" TargetMode="External"/><Relationship Id="rId1" Type="http://schemas.openxmlformats.org/officeDocument/2006/relationships/hyperlink" Target="mailto:orlando.torre@inclusion.gob.ec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Presupuesto%20institucional%202019%2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tabSelected="1" workbookViewId="0">
      <selection activeCell="H15" sqref="H15"/>
    </sheetView>
  </sheetViews>
  <sheetFormatPr baseColWidth="10" defaultColWidth="11.42578125" defaultRowHeight="15" x14ac:dyDescent="0.25"/>
  <cols>
    <col min="1" max="2" width="18.42578125" customWidth="1"/>
    <col min="3" max="3" width="19" customWidth="1"/>
    <col min="4" max="4" width="18.5703125" customWidth="1"/>
    <col min="5" max="5" width="24.42578125" customWidth="1"/>
    <col min="6" max="6" width="54.42578125" customWidth="1"/>
  </cols>
  <sheetData>
    <row r="1" spans="1:37" ht="30" customHeight="1" x14ac:dyDescent="0.25"/>
    <row r="2" spans="1:37" ht="30" customHeight="1" thickBot="1" x14ac:dyDescent="0.3"/>
    <row r="3" spans="1:37" ht="29.25" customHeight="1" thickBot="1" x14ac:dyDescent="0.3">
      <c r="A3" s="39" t="s">
        <v>5</v>
      </c>
      <c r="B3" s="40"/>
      <c r="C3" s="40"/>
      <c r="D3" s="40"/>
      <c r="E3" s="40"/>
      <c r="F3" s="4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57" customHeight="1" thickBot="1" x14ac:dyDescent="0.3">
      <c r="A4" s="39" t="s">
        <v>20</v>
      </c>
      <c r="B4" s="40"/>
      <c r="C4" s="40"/>
      <c r="D4" s="40"/>
      <c r="E4" s="40"/>
      <c r="F4" s="4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42.75" customHeight="1" x14ac:dyDescent="0.25">
      <c r="A5" s="18" t="s">
        <v>6</v>
      </c>
      <c r="B5" s="19"/>
      <c r="C5" s="19"/>
      <c r="D5" s="19"/>
      <c r="E5" s="19"/>
      <c r="F5" s="4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7" customFormat="1" ht="48.75" customHeight="1" x14ac:dyDescent="0.25">
      <c r="A6" s="17" t="s">
        <v>19</v>
      </c>
      <c r="B6" s="4" t="s">
        <v>7</v>
      </c>
      <c r="C6" s="5" t="s">
        <v>8</v>
      </c>
      <c r="D6" s="5" t="s">
        <v>9</v>
      </c>
      <c r="E6" s="4" t="s">
        <v>13</v>
      </c>
      <c r="F6" s="44" t="s">
        <v>21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30" customHeight="1" x14ac:dyDescent="0.25">
      <c r="A7" s="13" t="s">
        <v>16</v>
      </c>
      <c r="B7" s="8">
        <v>956251990</v>
      </c>
      <c r="C7" s="8">
        <v>135276826.41</v>
      </c>
      <c r="D7" s="3" t="s">
        <v>27</v>
      </c>
      <c r="E7" s="11">
        <f>C7/B7</f>
        <v>0.14146566786229642</v>
      </c>
      <c r="F7" s="45" t="s">
        <v>29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30" customHeight="1" x14ac:dyDescent="0.25">
      <c r="A8" s="13" t="s">
        <v>17</v>
      </c>
      <c r="B8" s="12">
        <v>107730558.5</v>
      </c>
      <c r="C8" s="2">
        <v>4938778.87</v>
      </c>
      <c r="D8" s="3" t="s">
        <v>27</v>
      </c>
      <c r="E8" s="11">
        <f>C8/B8</f>
        <v>4.5843806425639205E-2</v>
      </c>
      <c r="F8" s="4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30" customHeight="1" x14ac:dyDescent="0.25">
      <c r="A9" s="14" t="s">
        <v>18</v>
      </c>
      <c r="B9" s="9">
        <f>SUM(B7:B8)</f>
        <v>1063982548.5</v>
      </c>
      <c r="C9" s="10">
        <f>SUM(C7:C8)</f>
        <v>140215605.28</v>
      </c>
      <c r="D9" s="28">
        <f>C9/B9</f>
        <v>0.13178374539852708</v>
      </c>
      <c r="E9" s="29"/>
      <c r="F9" s="4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s="7" customFormat="1" ht="38.25" customHeight="1" x14ac:dyDescent="0.25">
      <c r="A10" s="30" t="s">
        <v>15</v>
      </c>
      <c r="B10" s="31"/>
      <c r="C10" s="31"/>
      <c r="D10" s="31"/>
      <c r="E10" s="31"/>
      <c r="F10" s="4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7" customFormat="1" ht="34.5" customHeight="1" x14ac:dyDescent="0.25">
      <c r="A11" s="15" t="s">
        <v>19</v>
      </c>
      <c r="B11" s="4" t="s">
        <v>7</v>
      </c>
      <c r="C11" s="5" t="s">
        <v>8</v>
      </c>
      <c r="D11" s="5" t="s">
        <v>9</v>
      </c>
      <c r="E11" s="4" t="s">
        <v>13</v>
      </c>
      <c r="F11" s="44" t="s">
        <v>10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7" customFormat="1" ht="30" customHeight="1" x14ac:dyDescent="0.25">
      <c r="A12" s="16" t="s">
        <v>16</v>
      </c>
      <c r="B12" s="2">
        <v>934292433.26999998</v>
      </c>
      <c r="C12" s="8">
        <v>920976662.05999994</v>
      </c>
      <c r="D12" s="3" t="s">
        <v>14</v>
      </c>
      <c r="E12" s="11">
        <f>C12/B12</f>
        <v>0.98574774799000009</v>
      </c>
      <c r="F12" s="45" t="s">
        <v>29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s="7" customFormat="1" ht="30" customHeight="1" x14ac:dyDescent="0.25">
      <c r="A13" s="13" t="s">
        <v>17</v>
      </c>
      <c r="B13" s="2">
        <v>54064433.25</v>
      </c>
      <c r="C13" s="2">
        <v>48057705.539999999</v>
      </c>
      <c r="D13" s="3" t="s">
        <v>14</v>
      </c>
      <c r="E13" s="11">
        <f>C13/B13</f>
        <v>0.88889687084623237</v>
      </c>
      <c r="F13" s="4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7" customFormat="1" ht="30" customHeight="1" x14ac:dyDescent="0.25">
      <c r="A14" s="14" t="s">
        <v>18</v>
      </c>
      <c r="B14" s="9">
        <f>+B12+B13</f>
        <v>988356866.51999998</v>
      </c>
      <c r="C14" s="10">
        <f>+C12+C13</f>
        <v>969034367.5999999</v>
      </c>
      <c r="D14" s="28">
        <f>C14/B14</f>
        <v>0.98044987638115522</v>
      </c>
      <c r="E14" s="29"/>
      <c r="F14" s="4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7" customFormat="1" ht="39.75" customHeight="1" x14ac:dyDescent="0.25">
      <c r="A15" s="35" t="s">
        <v>11</v>
      </c>
      <c r="B15" s="36"/>
      <c r="C15" s="36"/>
      <c r="D15" s="36"/>
      <c r="E15" s="36"/>
      <c r="F15" s="44" t="s">
        <v>12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7" customFormat="1" ht="32.25" customHeight="1" x14ac:dyDescent="0.25">
      <c r="A16" s="37"/>
      <c r="B16" s="38"/>
      <c r="C16" s="38"/>
      <c r="D16" s="38"/>
      <c r="E16" s="38"/>
      <c r="F16" s="47" t="s">
        <v>30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ht="15" customHeight="1" x14ac:dyDescent="0.25">
      <c r="A17" s="24"/>
      <c r="B17" s="25"/>
      <c r="C17" s="25"/>
      <c r="D17" s="25"/>
      <c r="E17" s="25"/>
      <c r="F17" s="4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24.75" customHeight="1" x14ac:dyDescent="0.25">
      <c r="A18" s="21" t="s">
        <v>0</v>
      </c>
      <c r="B18" s="22"/>
      <c r="C18" s="22"/>
      <c r="D18" s="22"/>
      <c r="E18" s="34">
        <v>43524</v>
      </c>
      <c r="F18" s="4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23.25" customHeight="1" x14ac:dyDescent="0.25">
      <c r="A19" s="21" t="s">
        <v>4</v>
      </c>
      <c r="B19" s="22"/>
      <c r="C19" s="22"/>
      <c r="D19" s="23"/>
      <c r="E19" s="20" t="s">
        <v>22</v>
      </c>
      <c r="F19" s="4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6.25" customHeight="1" x14ac:dyDescent="0.25">
      <c r="A20" s="21" t="s">
        <v>23</v>
      </c>
      <c r="B20" s="22"/>
      <c r="C20" s="22"/>
      <c r="D20" s="22"/>
      <c r="E20" s="20" t="s">
        <v>24</v>
      </c>
      <c r="F20" s="4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9.25" customHeight="1" x14ac:dyDescent="0.25">
      <c r="A21" s="21" t="s">
        <v>3</v>
      </c>
      <c r="B21" s="22"/>
      <c r="C21" s="22"/>
      <c r="D21" s="22"/>
      <c r="E21" s="20" t="s">
        <v>25</v>
      </c>
      <c r="F21" s="4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30" customHeight="1" x14ac:dyDescent="0.25">
      <c r="A22" s="21" t="s">
        <v>1</v>
      </c>
      <c r="B22" s="22"/>
      <c r="C22" s="22"/>
      <c r="D22" s="22"/>
      <c r="E22" s="33" t="s">
        <v>26</v>
      </c>
      <c r="F22" s="5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33" customHeight="1" thickBot="1" x14ac:dyDescent="0.3">
      <c r="A23" s="26" t="s">
        <v>2</v>
      </c>
      <c r="B23" s="27"/>
      <c r="C23" s="27"/>
      <c r="D23" s="27"/>
      <c r="E23" s="32" t="s">
        <v>28</v>
      </c>
      <c r="F23" s="5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</sheetData>
  <mergeCells count="22">
    <mergeCell ref="A23:D23"/>
    <mergeCell ref="A18:D18"/>
    <mergeCell ref="D9:E9"/>
    <mergeCell ref="F7:F9"/>
    <mergeCell ref="A10:F10"/>
    <mergeCell ref="F12:F14"/>
    <mergeCell ref="E23:F23"/>
    <mergeCell ref="A22:D22"/>
    <mergeCell ref="E22:F22"/>
    <mergeCell ref="E18:F18"/>
    <mergeCell ref="E20:F20"/>
    <mergeCell ref="E21:F21"/>
    <mergeCell ref="A15:E16"/>
    <mergeCell ref="D14:E14"/>
    <mergeCell ref="A20:D20"/>
    <mergeCell ref="A21:D21"/>
    <mergeCell ref="A3:F3"/>
    <mergeCell ref="A4:F4"/>
    <mergeCell ref="A5:F5"/>
    <mergeCell ref="E19:F19"/>
    <mergeCell ref="A19:D19"/>
    <mergeCell ref="A17:F17"/>
  </mergeCells>
  <phoneticPr fontId="0" type="noConversion"/>
  <hyperlinks>
    <hyperlink ref="E22" r:id="rId1"/>
    <hyperlink ref="F7:F9" r:id="rId2" display="Presupuesto institucional 2019 02.pdf"/>
    <hyperlink ref="F16" r:id="rId3"/>
    <hyperlink ref="F12:F14" r:id="rId4" display="Presupuesto institucional 2019 02.pdf"/>
  </hyperlinks>
  <printOptions horizontalCentered="1" verticalCentered="1"/>
  <pageMargins left="0" right="0" top="0" bottom="0" header="0" footer="0"/>
  <pageSetup paperSize="9" scale="70" orientation="landscape" horizontalDpi="4294967295" verticalDpi="4294967295" r:id="rId5"/>
  <headerFooter>
    <oddFooter>&amp;L&amp;P de &amp;N&amp;CMinisterio de Inclusión Económica y Social&amp;R&amp;F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INSTITUCIONAL</vt:lpstr>
      <vt:lpstr>Hoja2</vt:lpstr>
      <vt:lpstr>Hoja3</vt:lpstr>
      <vt:lpstr>'PRESUPUESTO INSTITUCIONAL'!Área_de_impresión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</dc:creator>
  <cp:lastModifiedBy>Juan Luis Fierro Erazo</cp:lastModifiedBy>
  <cp:lastPrinted>2019-03-11T16:48:38Z</cp:lastPrinted>
  <dcterms:created xsi:type="dcterms:W3CDTF">2011-04-20T17:22:00Z</dcterms:created>
  <dcterms:modified xsi:type="dcterms:W3CDTF">2019-03-11T16:48:48Z</dcterms:modified>
</cp:coreProperties>
</file>