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4760" windowHeight="7965"/>
  </bookViews>
  <sheets>
    <sheet name="PROCESOS CONTRATACION" sheetId="1" r:id="rId1"/>
  </sheets>
  <definedNames>
    <definedName name="_xlnm.Print_Area" localSheetId="0">'PROCESOS CONTRATACION'!$A$1:$P$40</definedName>
  </definedNames>
  <calcPr calcId="145621"/>
</workbook>
</file>

<file path=xl/calcChain.xml><?xml version="1.0" encoding="utf-8"?>
<calcChain xmlns="http://schemas.openxmlformats.org/spreadsheetml/2006/main">
  <c r="I32" i="1" l="1"/>
  <c r="I34" i="1" s="1"/>
</calcChain>
</file>

<file path=xl/sharedStrings.xml><?xml version="1.0" encoding="utf-8"?>
<sst xmlns="http://schemas.openxmlformats.org/spreadsheetml/2006/main" count="156" uniqueCount="104">
  <si>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</si>
  <si>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</si>
  <si>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</si>
  <si>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</si>
  <si>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</si>
  <si>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</si>
  <si>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</si>
  <si>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</si>
  <si>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</si>
  <si>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</si>
  <si>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</si>
  <si>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</si>
  <si>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</si>
  <si>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</si>
  <si>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</si>
  <si>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</si>
  <si>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</si>
  <si>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</si>
  <si>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</si>
  <si>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</si>
  <si>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</si>
  <si>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</si>
  <si>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FERIA INCLUSIVA</t>
  </si>
  <si>
    <t>CONTRATACION DE SERVICIO DE LIMPIEZA PARA EL CIBV DESMOND DALTON SAN MIGUEL DE LOS BANCOS</t>
  </si>
  <si>
    <t>CONTRATACION DE SERVICIO DE LIMPIEZA PARA EL CIBV FRANCISCO RAMÓN DE PEDRO VICENTE MALDONADO</t>
  </si>
  <si>
    <t>CDI-MIES-DDR-001-2017</t>
  </si>
  <si>
    <t>CDI-MIES-DDR-002-2017</t>
  </si>
  <si>
    <t>CDI-MIES-DDR-003-2017</t>
  </si>
  <si>
    <t>CDI-MIES-DDR-004-2017</t>
  </si>
  <si>
    <t>CDI-MIES-DDR-005-2017</t>
  </si>
  <si>
    <t>CDI-MIES-DDR-006-2017</t>
  </si>
  <si>
    <t>CDI-MIES-DDR-007-2017</t>
  </si>
  <si>
    <t>CDI-MIES-DDR-008-2017</t>
  </si>
  <si>
    <t>CE-20170000741773</t>
  </si>
  <si>
    <t>CE-20170000741622</t>
  </si>
  <si>
    <t>CE-20170000741612</t>
  </si>
  <si>
    <t>CE-20170000741550</t>
  </si>
  <si>
    <t>CE-20170000742986</t>
  </si>
  <si>
    <t>FI-MIES-DDR-02-2017</t>
  </si>
  <si>
    <t>PRODUCTOS ALIMENTICIOS PARA EL CENTRO GERONTOLOGICO DE CAYAMBE</t>
  </si>
  <si>
    <t>CE-20170000742117</t>
  </si>
  <si>
    <t>CE-20170000738300</t>
  </si>
  <si>
    <t>CONTRATACIÓN DEL SERVICIO DE LIMPIEZA PARA EL CIBV CECIL DE LA TORRE EL CANTÓN PUERTO QUITO (DESDE FEBRRO HASTA JUNIO 2017 )</t>
  </si>
  <si>
    <t>LIMPIEZA PARA EL CENTRO GERONTOLOGICO DE CAYAMBE</t>
  </si>
  <si>
    <t>ALIMENTACIÓN PARA EL CIBV FRANCISCO RAMÓN DE PEDRO VICENTE MALDONADO</t>
  </si>
  <si>
    <t>ALIMENTACIÓN PARA EL CIBV CECIL DE LA TORRE DE PUERTO QUITO</t>
  </si>
  <si>
    <t>ALIMENTACIÓN PARA EL CIBV MONSEÑOR DESMOND DALTON DE SAN MIGUEL DE LOS BANCOS</t>
  </si>
  <si>
    <t>LIMPIEZA PARA EL CIBV MONSEÑOR DESMOND DALTON DE SAN MIGUEL DE LOS BANCOS</t>
  </si>
  <si>
    <t>LIMPIEZA PARA EL CIBV FRANCISCO RAMÓN DE PEDRO VICENTE MALDONADO</t>
  </si>
  <si>
    <t>LIMPIEZA PARA EL CIBV CECIL DE LA TORRE DE PUERTO QUITO</t>
  </si>
  <si>
    <t>ALQUILER DE TRANSPORTE PARA LA UNIDAD DE TRABAJO SOCIAL, PROGRAMA ACOMPAÑAMIENTO FAMILIAR PARA LOS CANTONES DEL NOROCCIDENTE DE QUITO, CAYAMBE-PEDRO MONCAYO Y MEJÍA -RUMIÑAHUI</t>
  </si>
  <si>
    <t>TRANSPORTE PARA LA UNIDAD DE TRABAJO SOCIAL</t>
  </si>
  <si>
    <t>CONTRATACION DE SERVICIO DE LIMPIEZA PARA EL CENTRO GERONTOLOGICO DE CAYAMBE</t>
  </si>
  <si>
    <t>CONTRATACION DE SERVICIO DE ALIMENTACION PARA EL CIBV FRANCISCO RAMON DEL CANTON PEDRO VICENTE MALDONADO</t>
  </si>
  <si>
    <t>CONTRATACION DE SERVICIO DEALIMENTACION PARA EL CIBV CECIL DE LA TORRE DEL CANTON PUERTO QUITO</t>
  </si>
  <si>
    <t>CONTRATACION DE SERVICIO DE ALIMENTACION PARA EL CIBV DESMOND DALTON SAN MIGUEL DE LOS BANCOS</t>
  </si>
  <si>
    <t>CE-20170000783584</t>
  </si>
  <si>
    <t>CE-20170000782863</t>
  </si>
  <si>
    <t>CE-20170000782197</t>
  </si>
  <si>
    <t>CONTRATACION DEL SERVICIO DE ALIMENTACION PARA EL CIBV CECIL DE LA TORRE DEL CANTÓN PUERTO QUITO MARZO 2017</t>
  </si>
  <si>
    <t>CE-20170000813876</t>
  </si>
  <si>
    <t>ADQUISICION DE NEUMÁTICOS PARA EL VEHICULO INSTITUCIONAL MAZDA 2200, PLACA PEI-1553 DE LA DIRECCIÓN DISTRITAL RUMIÑAHUI</t>
  </si>
  <si>
    <t>NEUMÁTICOS</t>
  </si>
  <si>
    <t>CE-20170000783012</t>
  </si>
  <si>
    <t>LIMPIEZA DE LAS OFICINAS DE LA DIRECCION DISTRITAL RUMIÑAHUI</t>
  </si>
  <si>
    <t>CONTRATACIÓN DEL SERVICIO DE LIMPIEZA PARA LAS OFICINAS DE LA DIRECCIÓN DISTRITAL RUMIÑAHUI EN CONOCOTO (MARZO-JULIO 2017)</t>
  </si>
  <si>
    <t>(02) 2343453 / 2349905 EXT 100</t>
  </si>
  <si>
    <t>CE-20170000792509</t>
  </si>
  <si>
    <t>CE-20170000783977</t>
  </si>
  <si>
    <t>CE-20170000784036</t>
  </si>
  <si>
    <t>SERVICIO DE ASEO CIBV EMBLEMÁTICO</t>
  </si>
  <si>
    <t>EN CURSO</t>
  </si>
  <si>
    <t>gina.sanmiguel@inclusion.gob.ec</t>
  </si>
  <si>
    <r>
      <t xml:space="preserve">COMENTARIO (DE SER EL CASO): </t>
    </r>
    <r>
      <rPr>
        <sz val="11"/>
        <rFont val="Arial"/>
        <family val="2"/>
      </rPr>
      <t>……………………………..</t>
    </r>
  </si>
  <si>
    <t>VALOR TOTAL DE CONTRATACIONES</t>
  </si>
  <si>
    <t>ÍNFIMAS CUANTÍAS DE LA CZ 2 Y SUS DISTRITOS</t>
  </si>
  <si>
    <t>COORDINACIÒN ZONAL 2</t>
  </si>
  <si>
    <t>SANMIGUEL PALACIOS GINA ZITA</t>
  </si>
  <si>
    <t>PLAN ANUAL DE CONTRATACIÓN PÚBLICA 2017</t>
  </si>
  <si>
    <t>PLAN ANUAL DE CONTRATACIÓN VIGENTE CON REFORMAS</t>
  </si>
  <si>
    <t>REVISADA</t>
  </si>
  <si>
    <t>ADJUDICADA</t>
  </si>
  <si>
    <t>LIQUIDADA</t>
  </si>
  <si>
    <t>CATÁLOGO ELECTRÓNICO</t>
  </si>
  <si>
    <t>CATÁLOGO INCLUSIVO</t>
  </si>
  <si>
    <t>CE-20170000786222                                                  CE-20170000792021                                               CE-20170000793315</t>
  </si>
  <si>
    <t>SEGURIDAD Y VIGILANCIA OFICINAS DT</t>
  </si>
  <si>
    <t>CONTRATACIÓN DEL SERVICIO DE ASEO Y LIMPIEZA PARA EL CIBV CECIL DE LA TORRE DEL CANTÓN PUERTO QUITO ENERO 2017</t>
  </si>
  <si>
    <t>CONTRATACIÓN DEL SERVICIO DE ASEO Y LIMPIEZA PARA EL CENTRO GERONOTOLÓGICO DE CAYAMBE ENERO 2017</t>
  </si>
  <si>
    <t>CONTRATACIÓN DEL SERVICIO DE ASEO Y LIMPIEZA PARA EL CIBV FRANCISCO RAMÓN DEL CANTÓN PEDRO VICENTE MALDONADO ENERO 2017</t>
  </si>
  <si>
    <t>CONTRATACIÓN DEL SERVICIO DE ASEO Y LIMPIEZA PARA EL CIBV DESMOND DALTON DEL CANTÓN SAN MIGUEL DE LOS BANCOS ENERO 2017</t>
  </si>
  <si>
    <t>CONTRATACIÓN DEL SERVICIO DE ALIMENTACIÓN PARA EL CIBV FRANCISCO RAMÓN DEL CANTÓN PEDRO VICENTE MALDONADO ENERO 2017</t>
  </si>
  <si>
    <t>CONTRATACIÓN DEL SERVICIO DE ALIMENTACIÓN PARA EL CIBV CECIL DE LA TORRE ENERO 2017</t>
  </si>
  <si>
    <t>CONTRATACIÓN DEL SERVICIO DE ALIMENTACIÓN PARA EL CIBV DESMOND DALTON DEL CANTÓN SAN MIGUEL DE LOS BANCOS ENERO 2017</t>
  </si>
  <si>
    <t>CONTRATACIÓN DEL SERVICIO DE ASEO Y LIMPIEZA PARA EL CENTRO GERONOTOLÓGICO DE CAYAMBE FEBRERO HASTA MAYO 2017</t>
  </si>
  <si>
    <t>ADQUISICIÓN DE PRODUCTOS ALIMENTICIOS PARA EL CENTRO GERONTOLÓGICO MIES UBICADO EN CAYAMBE (DESDE FEBRERO HASTA NOVIEMBRE 2017)</t>
  </si>
  <si>
    <t>CONTRATACIÓN DEL SERVICIO DE ALIMENTACIÓN PARA EL CIBV CECIL DE LA TORRE DEL CANTÓN PUERTO QUITO FEBRERO 2017</t>
  </si>
  <si>
    <t>CONTRATACIÓN DEL SERVICIO DE ALIMENTACIÓN PARA EL CIBV MONSEÑOR DESMOND DALTON DEL CANTÓN SAN MIGUEL DE LOS BANCOS FEBRERO 2017</t>
  </si>
  <si>
    <t>CONTRATACIÓN DEL SERVICIO DE LIMPIEZA PARA EL CIBV MONSEÑOR DESMOND DALTON DEL CANTÓN SAN MIGUEL DE LOS BANCOS (DESDE FEBRERO HASTA JUNIO 2017)</t>
  </si>
  <si>
    <t>CONTRATACIÓN DEL SERVICIO DE LIMPIEZA PARA EL CENTRO GERONTOLÓGICO DE CAYAMBE (DESDE FEBRERO HASTA MAYO 2017)</t>
  </si>
  <si>
    <t>CONTRATACIÓN DEL SERVICIO DE LIMPIEZA PARA EL CIBV FRANCISCO RAMON DEL CANTÓN PEDRO VIECENTE MALDONADO (DESDE FEBRERO HASTA JUNIO 2017)</t>
  </si>
  <si>
    <t>CONTRATACION DEL SERVICIO DE ALIMENTACIÓN PARA EL CIBV MONSEÑOR DESMOND DALTON DEL CANTÓN SAN MIGUEL DE LOS BANCOS MARZO 2017</t>
  </si>
  <si>
    <t>CONTRATACION DEL SERVICIO DE ALIMENTACIÓN PARA EL CIBV FRANCISCO RAMÓN DEL CANTÓN PEDRO VICENTE MALDONADO MARZO 2017</t>
  </si>
  <si>
    <t>CONTRATACIÓN DEL SERVICIO DE ALIMENTACIÓN PARA EL CIBV FRANCISCO RAMÓN DEL CANTÓN PEDRO VICENTE MALDONADO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</si>
</sst>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 wrapText="1"/>
    </xf>
    <xf numFmtId="0" fontId="5" fillId="2" borderId="11" xfId="1" applyFont="1" applyFill="1" applyBorder="1" applyAlignment="1" applyProtection="1">
      <alignment horizontal="left" vertical="center" wrapText="1"/>
    </xf>
    <xf numFmtId="0" fontId="2" fillId="0" borderId="1" xfId="1" applyBorder="1" applyAlignment="1" applyProtection="1">
      <alignment horizontal="center" vertical="center"/>
    </xf>
    <xf numFmtId="0" fontId="2" fillId="0" borderId="3" xfId="1" applyBorder="1" applyAlignment="1" applyProtection="1">
      <alignment horizontal="center" vertical="center"/>
    </xf>
    <xf numFmtId="0" fontId="2" fillId="0" borderId="11" xfId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CT/CCU/orden_compra.cpe" TargetMode="External"/><Relationship Id="rId13" Type="http://schemas.openxmlformats.org/officeDocument/2006/relationships/hyperlink" Target="https://www.compraspublicas.gob.ec/ProcesoContratacion/compras/CR/mostrarferia.cpe?idSoliCompra=HjlxeRSBJTMc-RgCy_taAoaAltU1ViEA2rkqae4Pw8Y," TargetMode="External"/><Relationship Id="rId18" Type="http://schemas.openxmlformats.org/officeDocument/2006/relationships/hyperlink" Target="https://www.compraspublicas.gob.ec/ProcesoContratacion/compras/CT/CCU/orden_compra.cpe" TargetMode="External"/><Relationship Id="rId26" Type="http://schemas.openxmlformats.org/officeDocument/2006/relationships/hyperlink" Target="https://catalogo.compraspublicas.gob.ec/ordenes" TargetMode="External"/><Relationship Id="rId3" Type="http://schemas.openxmlformats.org/officeDocument/2006/relationships/hyperlink" Target="https://www.compraspublicas.gob.ec/ProcesoContratacion/compras/PC/buscarPACe.cpe?entidadPac=2xRR145ocwW2hffGM5zpm5I0xS2kpqU3GBwt7heq9y4,&amp;anio=JSfuiZGnZU-b4GikJaehDAZ5ruUc7maz3WDEDBbYCtY,&amp;nombre=HgdmEipRwFLCWN68oFjE2QhItm_1BjmCdqDVsclQnO5XaNFWw0hGcS1dwaDj5" TargetMode="External"/><Relationship Id="rId21" Type="http://schemas.openxmlformats.org/officeDocument/2006/relationships/hyperlink" Target="https://www.compraspublicas.gob.ec/ProcesoContratacion/compras/CT/CCU/orden_compra.cpe" TargetMode="External"/><Relationship Id="rId7" Type="http://schemas.openxmlformats.org/officeDocument/2006/relationships/hyperlink" Target="https://www.compraspublicas.gob.ec/ProcesoContratacion/compras/CT/CCU/orden_compra.cpe" TargetMode="External"/><Relationship Id="rId12" Type="http://schemas.openxmlformats.org/officeDocument/2006/relationships/hyperlink" Target="https://www.compraspublicas.gob.ec/ProcesoContratacion/compras/CT/CCU/orden_compra.cpe" TargetMode="External"/><Relationship Id="rId17" Type="http://schemas.openxmlformats.org/officeDocument/2006/relationships/hyperlink" Target="https://www.compraspublicas.gob.ec/ProcesoContratacion/compras/CR/mostrarferia.cpe?idSoliCompra=HjlxeRSBJTMc-RgCy_taAoaAltU1ViEA2rkqae4Pw8Y," TargetMode="External"/><Relationship Id="rId25" Type="http://schemas.openxmlformats.org/officeDocument/2006/relationships/hyperlink" Target="https://www.compraspublicas.gob.ec/ProcesoContratacion/compras/CT/CCU/orden_compra.cpe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www.compraspublicas.gob.ec/ProcesoContratacion/compras/CT/CCU/orden_compra.cpe" TargetMode="External"/><Relationship Id="rId20" Type="http://schemas.openxmlformats.org/officeDocument/2006/relationships/hyperlink" Target="https://www.compraspublicas.gob.ec/ProcesoContratacion/compras/CT/CCU/orden_compra.cpe" TargetMode="External"/><Relationship Id="rId29" Type="http://schemas.openxmlformats.org/officeDocument/2006/relationships/hyperlink" Target="mailto:gina.sanmiguel@inclusion.gob.ec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CT/CCU/orden_compra.cpe" TargetMode="External"/><Relationship Id="rId11" Type="http://schemas.openxmlformats.org/officeDocument/2006/relationships/hyperlink" Target="https://www.compraspublicas.gob.ec/ProcesoContratacion/compras/CT/CCU/orden_compra.cpe" TargetMode="External"/><Relationship Id="rId24" Type="http://schemas.openxmlformats.org/officeDocument/2006/relationships/hyperlink" Target="https://www.compraspublicas.gob.ec/ProcesoContratacion/compras/CT/CCU/orden_compra.cpe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CT/CCU/orden_compra.cpe" TargetMode="External"/><Relationship Id="rId15" Type="http://schemas.openxmlformats.org/officeDocument/2006/relationships/hyperlink" Target="https://www.compraspublicas.gob.ec/ProcesoContratacion/compras/CT/CCU/orden_compra.cpe" TargetMode="External"/><Relationship Id="rId23" Type="http://schemas.openxmlformats.org/officeDocument/2006/relationships/hyperlink" Target="https://www.compraspublicas.gob.ec/ProcesoContratacion/compras/CT/CCU/orden_compra.cpe" TargetMode="External"/><Relationship Id="rId28" Type="http://schemas.openxmlformats.org/officeDocument/2006/relationships/hyperlink" Target="https://catalogo.compraspublicas.gob.ec/ordenes" TargetMode="External"/><Relationship Id="rId10" Type="http://schemas.openxmlformats.org/officeDocument/2006/relationships/hyperlink" Target="https://www.compraspublicas.gob.ec/ProcesoContratacion/compras/CT/CCU/orden_compra.cpe" TargetMode="External"/><Relationship Id="rId19" Type="http://schemas.openxmlformats.org/officeDocument/2006/relationships/hyperlink" Target="https://www.compraspublicas.gob.ec/ProcesoContratacion/compras/CT/CCU/orden_compra.cpe" TargetMode="External"/><Relationship Id="rId31" Type="http://schemas.openxmlformats.org/officeDocument/2006/relationships/hyperlink" Target="infimas\cz2_procesos_infima_cuantia.xlsx" TargetMode="External"/><Relationship Id="rId4" Type="http://schemas.openxmlformats.org/officeDocument/2006/relationships/hyperlink" Target="https://www.compraspublicas.gob.ec/ProcesoContratacion/compras/CT/CCU/orden_compra.cpe" TargetMode="External"/><Relationship Id="rId9" Type="http://schemas.openxmlformats.org/officeDocument/2006/relationships/hyperlink" Target="https://www.compraspublicas.gob.ec/ProcesoContratacion/compras/CT/CCU/orden_compra.cpe" TargetMode="External"/><Relationship Id="rId14" Type="http://schemas.openxmlformats.org/officeDocument/2006/relationships/hyperlink" Target="https://www.compraspublicas.gob.ec/ProcesoContratacion/compras/CT/CCU/orden_compra.cpe" TargetMode="External"/><Relationship Id="rId22" Type="http://schemas.openxmlformats.org/officeDocument/2006/relationships/hyperlink" Target="https://www.compraspublicas.gob.ec/ProcesoContratacion/compras/CT/CCU/orden_compra.cpe" TargetMode="External"/><Relationship Id="rId27" Type="http://schemas.openxmlformats.org/officeDocument/2006/relationships/hyperlink" Target="https://catalogo.compraspublicas.gob.ec/ordenes" TargetMode="External"/><Relationship Id="rId30" Type="http://schemas.openxmlformats.org/officeDocument/2006/relationships/hyperlink" Target="https://www.compraspublicas.gob.ec/ProcesoContratacion/compras/PC/buscarPACe.cpe?entidadPac=2xRR145ocwW2hffGM5zpm5I0xS2kpqU3GBwt7heq9y4,&amp;anio=JSfuiZGnZU-b4GikJaehDAZ5ruUc7maz3WDEDBbYCtY,&amp;nombre=HgdmEipRwFLCWN68oFjE2QhItm_1BjmCdqDVsclQnO5XaNFWw0hGcS1dwaDj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abSelected="1" view="pageBreakPreview" topLeftCell="A28" zoomScale="60" zoomScaleNormal="85" workbookViewId="0">
      <selection activeCell="A40" sqref="A40:H40"/>
    </sheetView>
  </sheetViews>
  <sheetFormatPr baseColWidth="10" defaultRowHeight="15" x14ac:dyDescent="0.25"/>
  <cols>
    <col min="1" max="1" width="24.7109375" style="9" customWidth="1"/>
    <col min="2" max="2" width="21.7109375" style="10" customWidth="1"/>
    <col min="3" max="3" width="20.85546875" style="6" customWidth="1"/>
    <col min="4" max="4" width="22.140625" style="6" customWidth="1"/>
    <col min="5" max="5" width="19.85546875" style="6" customWidth="1"/>
    <col min="6" max="6" width="18.85546875" style="6" customWidth="1"/>
    <col min="7" max="7" width="17.42578125" style="6" customWidth="1"/>
    <col min="8" max="8" width="18" style="6" customWidth="1"/>
    <col min="9" max="10" width="18.28515625" style="6" customWidth="1"/>
    <col min="11" max="14" width="16.7109375" style="6" customWidth="1"/>
    <col min="15" max="15" width="26.140625" style="6" customWidth="1"/>
    <col min="16" max="16" width="27.140625" style="6" customWidth="1"/>
    <col min="17" max="43" width="11.42578125" style="5"/>
    <col min="44" max="16384" width="11.42578125" style="6"/>
  </cols>
  <sheetData>
    <row r="1" spans="1:43" s="2" customFormat="1" ht="39.75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">
      <c r="A2" s="50" t="s">
        <v>21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39" customHeight="1" x14ac:dyDescent="0.2">
      <c r="A3" s="62" t="s">
        <v>17</v>
      </c>
      <c r="B3" s="63"/>
      <c r="C3" s="63"/>
      <c r="D3" s="63"/>
      <c r="E3" s="63"/>
      <c r="F3" s="63"/>
      <c r="G3" s="63"/>
      <c r="H3" s="63"/>
      <c r="I3" s="63"/>
      <c r="J3" s="54"/>
      <c r="K3" s="25" t="s">
        <v>78</v>
      </c>
      <c r="L3" s="25"/>
      <c r="M3" s="25"/>
      <c r="N3" s="25"/>
      <c r="O3" s="25"/>
      <c r="P3" s="26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39" customHeight="1" x14ac:dyDescent="0.2">
      <c r="A4" s="62" t="s">
        <v>18</v>
      </c>
      <c r="B4" s="63"/>
      <c r="C4" s="63"/>
      <c r="D4" s="63"/>
      <c r="E4" s="63"/>
      <c r="F4" s="63"/>
      <c r="G4" s="63"/>
      <c r="H4" s="63"/>
      <c r="I4" s="63"/>
      <c r="J4" s="54"/>
      <c r="K4" s="25" t="s">
        <v>79</v>
      </c>
      <c r="L4" s="25"/>
      <c r="M4" s="25"/>
      <c r="N4" s="25"/>
      <c r="O4" s="25"/>
      <c r="P4" s="26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39" customHeight="1" x14ac:dyDescent="0.2">
      <c r="A5" s="62" t="s">
        <v>19</v>
      </c>
      <c r="B5" s="63"/>
      <c r="C5" s="63"/>
      <c r="D5" s="63"/>
      <c r="E5" s="63"/>
      <c r="F5" s="63"/>
      <c r="G5" s="63"/>
      <c r="H5" s="63"/>
      <c r="I5" s="63"/>
      <c r="J5" s="54"/>
      <c r="K5" s="25" t="s">
        <v>20</v>
      </c>
      <c r="L5" s="25"/>
      <c r="M5" s="25"/>
      <c r="N5" s="25"/>
      <c r="O5" s="25"/>
      <c r="P5" s="6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7.25" customHeight="1" x14ac:dyDescent="0.2">
      <c r="A6" s="64" t="s">
        <v>8</v>
      </c>
      <c r="B6" s="65"/>
      <c r="C6" s="65" t="s">
        <v>10</v>
      </c>
      <c r="D6" s="65"/>
      <c r="E6" s="53" t="s">
        <v>11</v>
      </c>
      <c r="F6" s="63"/>
      <c r="G6" s="63"/>
      <c r="H6" s="54"/>
      <c r="I6" s="53" t="s">
        <v>12</v>
      </c>
      <c r="J6" s="54"/>
      <c r="K6" s="58" t="s">
        <v>16</v>
      </c>
      <c r="L6" s="61"/>
      <c r="M6" s="58" t="s">
        <v>9</v>
      </c>
      <c r="N6" s="59"/>
      <c r="O6" s="59"/>
      <c r="P6" s="6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0.5" customHeight="1" x14ac:dyDescent="0.2">
      <c r="A7" s="37" t="s">
        <v>25</v>
      </c>
      <c r="B7" s="20"/>
      <c r="C7" s="19" t="s">
        <v>83</v>
      </c>
      <c r="D7" s="20"/>
      <c r="E7" s="19" t="s">
        <v>87</v>
      </c>
      <c r="F7" s="36"/>
      <c r="G7" s="36"/>
      <c r="H7" s="20"/>
      <c r="I7" s="19">
        <v>873.39959999999996</v>
      </c>
      <c r="J7" s="20"/>
      <c r="K7" s="16" t="s">
        <v>80</v>
      </c>
      <c r="L7" s="23"/>
      <c r="M7" s="24" t="s">
        <v>24</v>
      </c>
      <c r="N7" s="25"/>
      <c r="O7" s="25"/>
      <c r="P7" s="26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6.5" customHeight="1" x14ac:dyDescent="0.2">
      <c r="A8" s="37" t="s">
        <v>26</v>
      </c>
      <c r="B8" s="20"/>
      <c r="C8" s="19" t="s">
        <v>83</v>
      </c>
      <c r="D8" s="20"/>
      <c r="E8" s="19" t="s">
        <v>88</v>
      </c>
      <c r="F8" s="36"/>
      <c r="G8" s="36"/>
      <c r="H8" s="20"/>
      <c r="I8" s="19">
        <v>1511.0586000000001</v>
      </c>
      <c r="J8" s="20"/>
      <c r="K8" s="16" t="s">
        <v>80</v>
      </c>
      <c r="L8" s="23"/>
      <c r="M8" s="24" t="s">
        <v>52</v>
      </c>
      <c r="N8" s="25"/>
      <c r="O8" s="25"/>
      <c r="P8" s="26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51.75" customHeight="1" x14ac:dyDescent="0.2">
      <c r="A9" s="37" t="s">
        <v>27</v>
      </c>
      <c r="B9" s="20"/>
      <c r="C9" s="19" t="s">
        <v>83</v>
      </c>
      <c r="D9" s="20"/>
      <c r="E9" s="19" t="s">
        <v>89</v>
      </c>
      <c r="F9" s="36"/>
      <c r="G9" s="36"/>
      <c r="H9" s="20"/>
      <c r="I9" s="19">
        <v>873.39959999999996</v>
      </c>
      <c r="J9" s="20"/>
      <c r="K9" s="16" t="s">
        <v>80</v>
      </c>
      <c r="L9" s="23"/>
      <c r="M9" s="24" t="s">
        <v>23</v>
      </c>
      <c r="N9" s="25"/>
      <c r="O9" s="25"/>
      <c r="P9" s="2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60.75" customHeight="1" x14ac:dyDescent="0.2">
      <c r="A10" s="37" t="s">
        <v>28</v>
      </c>
      <c r="B10" s="20"/>
      <c r="C10" s="19" t="s">
        <v>83</v>
      </c>
      <c r="D10" s="20"/>
      <c r="E10" s="19" t="s">
        <v>90</v>
      </c>
      <c r="F10" s="36"/>
      <c r="G10" s="36"/>
      <c r="H10" s="20"/>
      <c r="I10" s="19">
        <v>873.39959999999996</v>
      </c>
      <c r="J10" s="20"/>
      <c r="K10" s="16" t="s">
        <v>80</v>
      </c>
      <c r="L10" s="23"/>
      <c r="M10" s="24" t="s">
        <v>23</v>
      </c>
      <c r="N10" s="25"/>
      <c r="O10" s="25"/>
      <c r="P10" s="2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51.75" customHeight="1" x14ac:dyDescent="0.2">
      <c r="A11" s="37" t="s">
        <v>29</v>
      </c>
      <c r="B11" s="20"/>
      <c r="C11" s="19" t="s">
        <v>83</v>
      </c>
      <c r="D11" s="20"/>
      <c r="E11" s="19" t="s">
        <v>91</v>
      </c>
      <c r="F11" s="36"/>
      <c r="G11" s="36"/>
      <c r="H11" s="20"/>
      <c r="I11" s="19">
        <v>5498.8</v>
      </c>
      <c r="J11" s="20"/>
      <c r="K11" s="16" t="s">
        <v>80</v>
      </c>
      <c r="L11" s="23"/>
      <c r="M11" s="24" t="s">
        <v>53</v>
      </c>
      <c r="N11" s="25"/>
      <c r="O11" s="25"/>
      <c r="P11" s="2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53.25" customHeight="1" x14ac:dyDescent="0.2">
      <c r="A12" s="37" t="s">
        <v>30</v>
      </c>
      <c r="B12" s="20"/>
      <c r="C12" s="19" t="s">
        <v>83</v>
      </c>
      <c r="D12" s="20"/>
      <c r="E12" s="19" t="s">
        <v>92</v>
      </c>
      <c r="F12" s="36"/>
      <c r="G12" s="36"/>
      <c r="H12" s="20"/>
      <c r="I12" s="19">
        <v>5498.8</v>
      </c>
      <c r="J12" s="20"/>
      <c r="K12" s="16" t="s">
        <v>80</v>
      </c>
      <c r="L12" s="23"/>
      <c r="M12" s="24" t="s">
        <v>54</v>
      </c>
      <c r="N12" s="25"/>
      <c r="O12" s="25"/>
      <c r="P12" s="2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50.25" customHeight="1" x14ac:dyDescent="0.2">
      <c r="A13" s="37" t="s">
        <v>31</v>
      </c>
      <c r="B13" s="20"/>
      <c r="C13" s="19" t="s">
        <v>83</v>
      </c>
      <c r="D13" s="20"/>
      <c r="E13" s="19" t="s">
        <v>93</v>
      </c>
      <c r="F13" s="36"/>
      <c r="G13" s="36"/>
      <c r="H13" s="20"/>
      <c r="I13" s="19">
        <v>5498.8</v>
      </c>
      <c r="J13" s="20"/>
      <c r="K13" s="16" t="s">
        <v>80</v>
      </c>
      <c r="L13" s="23"/>
      <c r="M13" s="24" t="s">
        <v>55</v>
      </c>
      <c r="N13" s="25"/>
      <c r="O13" s="25"/>
      <c r="P13" s="2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60.75" customHeight="1" x14ac:dyDescent="0.2">
      <c r="A14" s="37" t="s">
        <v>32</v>
      </c>
      <c r="B14" s="20"/>
      <c r="C14" s="19" t="s">
        <v>83</v>
      </c>
      <c r="D14" s="20"/>
      <c r="E14" s="19" t="s">
        <v>94</v>
      </c>
      <c r="F14" s="36"/>
      <c r="G14" s="36"/>
      <c r="H14" s="20"/>
      <c r="I14" s="74">
        <v>6044.2344000000003</v>
      </c>
      <c r="J14" s="20"/>
      <c r="K14" s="16" t="s">
        <v>80</v>
      </c>
      <c r="L14" s="23"/>
      <c r="M14" s="24" t="s">
        <v>52</v>
      </c>
      <c r="N14" s="25"/>
      <c r="O14" s="25"/>
      <c r="P14" s="2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55.5" customHeight="1" x14ac:dyDescent="0.2">
      <c r="A15" s="37" t="s">
        <v>38</v>
      </c>
      <c r="B15" s="20"/>
      <c r="C15" s="19" t="s">
        <v>22</v>
      </c>
      <c r="D15" s="20"/>
      <c r="E15" s="19" t="s">
        <v>95</v>
      </c>
      <c r="F15" s="36"/>
      <c r="G15" s="36"/>
      <c r="H15" s="20"/>
      <c r="I15" s="74">
        <v>39110.400000000001</v>
      </c>
      <c r="J15" s="20"/>
      <c r="K15" s="16" t="s">
        <v>81</v>
      </c>
      <c r="L15" s="23"/>
      <c r="M15" s="38" t="s">
        <v>39</v>
      </c>
      <c r="N15" s="39"/>
      <c r="O15" s="39"/>
      <c r="P15" s="4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ht="55.5" customHeight="1" x14ac:dyDescent="0.2">
      <c r="A16" s="34" t="s">
        <v>35</v>
      </c>
      <c r="B16" s="35"/>
      <c r="C16" s="19" t="s">
        <v>83</v>
      </c>
      <c r="D16" s="20"/>
      <c r="E16" s="19" t="s">
        <v>103</v>
      </c>
      <c r="F16" s="36"/>
      <c r="G16" s="36"/>
      <c r="H16" s="20"/>
      <c r="I16" s="19">
        <v>4945.32</v>
      </c>
      <c r="J16" s="20"/>
      <c r="K16" s="16" t="s">
        <v>82</v>
      </c>
      <c r="L16" s="23"/>
      <c r="M16" s="24" t="s">
        <v>44</v>
      </c>
      <c r="N16" s="25"/>
      <c r="O16" s="25"/>
      <c r="P16" s="2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ht="48" customHeight="1" x14ac:dyDescent="0.2">
      <c r="A17" s="34" t="s">
        <v>40</v>
      </c>
      <c r="B17" s="35"/>
      <c r="C17" s="19" t="s">
        <v>83</v>
      </c>
      <c r="D17" s="20"/>
      <c r="E17" s="19" t="s">
        <v>96</v>
      </c>
      <c r="F17" s="36"/>
      <c r="G17" s="36"/>
      <c r="H17" s="20"/>
      <c r="I17" s="19">
        <v>4946.32</v>
      </c>
      <c r="J17" s="20"/>
      <c r="K17" s="16" t="s">
        <v>82</v>
      </c>
      <c r="L17" s="23"/>
      <c r="M17" s="24" t="s">
        <v>45</v>
      </c>
      <c r="N17" s="25"/>
      <c r="O17" s="25"/>
      <c r="P17" s="2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" customFormat="1" ht="49.5" customHeight="1" x14ac:dyDescent="0.2">
      <c r="A18" s="34" t="s">
        <v>34</v>
      </c>
      <c r="B18" s="35"/>
      <c r="C18" s="19" t="s">
        <v>83</v>
      </c>
      <c r="D18" s="20"/>
      <c r="E18" s="19" t="s">
        <v>97</v>
      </c>
      <c r="F18" s="36"/>
      <c r="G18" s="36"/>
      <c r="H18" s="20"/>
      <c r="I18" s="19">
        <v>4945.32</v>
      </c>
      <c r="J18" s="20"/>
      <c r="K18" s="16" t="s">
        <v>82</v>
      </c>
      <c r="L18" s="23"/>
      <c r="M18" s="24" t="s">
        <v>46</v>
      </c>
      <c r="N18" s="25"/>
      <c r="O18" s="25"/>
      <c r="P18" s="2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" customFormat="1" ht="61.5" customHeight="1" x14ac:dyDescent="0.2">
      <c r="A19" s="34" t="s">
        <v>37</v>
      </c>
      <c r="B19" s="35"/>
      <c r="C19" s="19" t="s">
        <v>83</v>
      </c>
      <c r="D19" s="20"/>
      <c r="E19" s="19" t="s">
        <v>98</v>
      </c>
      <c r="F19" s="36"/>
      <c r="G19" s="36"/>
      <c r="H19" s="20"/>
      <c r="I19" s="19">
        <v>4366.9979999999996</v>
      </c>
      <c r="J19" s="20"/>
      <c r="K19" s="16" t="s">
        <v>80</v>
      </c>
      <c r="L19" s="23"/>
      <c r="M19" s="24" t="s">
        <v>47</v>
      </c>
      <c r="N19" s="25"/>
      <c r="O19" s="25"/>
      <c r="P19" s="2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" customFormat="1" ht="59.25" customHeight="1" x14ac:dyDescent="0.2">
      <c r="A20" s="34" t="s">
        <v>41</v>
      </c>
      <c r="B20" s="35"/>
      <c r="C20" s="19" t="s">
        <v>83</v>
      </c>
      <c r="D20" s="20"/>
      <c r="E20" s="19" t="s">
        <v>99</v>
      </c>
      <c r="F20" s="36"/>
      <c r="G20" s="36"/>
      <c r="H20" s="20"/>
      <c r="I20" s="19">
        <v>6044.2344000000003</v>
      </c>
      <c r="J20" s="20"/>
      <c r="K20" s="16" t="s">
        <v>80</v>
      </c>
      <c r="L20" s="23"/>
      <c r="M20" s="38" t="s">
        <v>43</v>
      </c>
      <c r="N20" s="39"/>
      <c r="O20" s="39"/>
      <c r="P20" s="4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" customFormat="1" ht="51.75" customHeight="1" x14ac:dyDescent="0.2">
      <c r="A21" s="34" t="s">
        <v>33</v>
      </c>
      <c r="B21" s="35"/>
      <c r="C21" s="19" t="s">
        <v>83</v>
      </c>
      <c r="D21" s="20"/>
      <c r="E21" s="19" t="s">
        <v>100</v>
      </c>
      <c r="F21" s="36"/>
      <c r="G21" s="36"/>
      <c r="H21" s="20"/>
      <c r="I21" s="19">
        <v>4366.9979999999996</v>
      </c>
      <c r="J21" s="20"/>
      <c r="K21" s="16" t="s">
        <v>80</v>
      </c>
      <c r="L21" s="23"/>
      <c r="M21" s="24" t="s">
        <v>48</v>
      </c>
      <c r="N21" s="25"/>
      <c r="O21" s="25"/>
      <c r="P21" s="2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" customFormat="1" ht="55.5" customHeight="1" x14ac:dyDescent="0.2">
      <c r="A22" s="34" t="s">
        <v>36</v>
      </c>
      <c r="B22" s="35"/>
      <c r="C22" s="19" t="s">
        <v>83</v>
      </c>
      <c r="D22" s="20"/>
      <c r="E22" s="19" t="s">
        <v>42</v>
      </c>
      <c r="F22" s="36"/>
      <c r="G22" s="36"/>
      <c r="H22" s="20"/>
      <c r="I22" s="19">
        <v>4366.9979999999996</v>
      </c>
      <c r="J22" s="20"/>
      <c r="K22" s="16" t="s">
        <v>80</v>
      </c>
      <c r="L22" s="23"/>
      <c r="M22" s="24" t="s">
        <v>49</v>
      </c>
      <c r="N22" s="25"/>
      <c r="O22" s="25"/>
      <c r="P22" s="2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" customFormat="1" ht="67.5" customHeight="1" x14ac:dyDescent="0.2">
      <c r="A23" s="37" t="s">
        <v>85</v>
      </c>
      <c r="B23" s="20"/>
      <c r="C23" s="19" t="s">
        <v>83</v>
      </c>
      <c r="D23" s="20"/>
      <c r="E23" s="19" t="s">
        <v>50</v>
      </c>
      <c r="F23" s="36"/>
      <c r="G23" s="36"/>
      <c r="H23" s="20"/>
      <c r="I23" s="19">
        <v>10113.6</v>
      </c>
      <c r="J23" s="20"/>
      <c r="K23" s="16" t="s">
        <v>80</v>
      </c>
      <c r="L23" s="23"/>
      <c r="M23" s="24" t="s">
        <v>51</v>
      </c>
      <c r="N23" s="25"/>
      <c r="O23" s="25"/>
      <c r="P23" s="2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" customFormat="1" ht="50.25" customHeight="1" x14ac:dyDescent="0.2">
      <c r="A24" s="34" t="s">
        <v>57</v>
      </c>
      <c r="B24" s="35"/>
      <c r="C24" s="19" t="s">
        <v>83</v>
      </c>
      <c r="D24" s="20"/>
      <c r="E24" s="19" t="s">
        <v>102</v>
      </c>
      <c r="F24" s="36"/>
      <c r="G24" s="36"/>
      <c r="H24" s="20"/>
      <c r="I24" s="19">
        <v>6319.02</v>
      </c>
      <c r="J24" s="20"/>
      <c r="K24" s="16" t="s">
        <v>80</v>
      </c>
      <c r="L24" s="23"/>
      <c r="M24" s="24" t="s">
        <v>44</v>
      </c>
      <c r="N24" s="25"/>
      <c r="O24" s="25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" customFormat="1" ht="57.75" customHeight="1" x14ac:dyDescent="0.2">
      <c r="A25" s="34" t="s">
        <v>56</v>
      </c>
      <c r="B25" s="35"/>
      <c r="C25" s="19" t="s">
        <v>83</v>
      </c>
      <c r="D25" s="20"/>
      <c r="E25" s="19" t="s">
        <v>59</v>
      </c>
      <c r="F25" s="36"/>
      <c r="G25" s="36"/>
      <c r="H25" s="20"/>
      <c r="I25" s="19">
        <v>6319.02</v>
      </c>
      <c r="J25" s="20"/>
      <c r="K25" s="16" t="s">
        <v>80</v>
      </c>
      <c r="L25" s="23"/>
      <c r="M25" s="24" t="s">
        <v>45</v>
      </c>
      <c r="N25" s="25"/>
      <c r="O25" s="25"/>
      <c r="P25" s="2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" customFormat="1" ht="61.5" customHeight="1" x14ac:dyDescent="0.2">
      <c r="A26" s="34" t="s">
        <v>58</v>
      </c>
      <c r="B26" s="35"/>
      <c r="C26" s="19" t="s">
        <v>83</v>
      </c>
      <c r="D26" s="20"/>
      <c r="E26" s="19" t="s">
        <v>101</v>
      </c>
      <c r="F26" s="36"/>
      <c r="G26" s="36"/>
      <c r="H26" s="20"/>
      <c r="I26" s="19">
        <v>6319.02</v>
      </c>
      <c r="J26" s="20"/>
      <c r="K26" s="16" t="s">
        <v>80</v>
      </c>
      <c r="L26" s="23"/>
      <c r="M26" s="24" t="s">
        <v>46</v>
      </c>
      <c r="N26" s="25"/>
      <c r="O26" s="25"/>
      <c r="P26" s="2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" customFormat="1" ht="49.5" customHeight="1" x14ac:dyDescent="0.2">
      <c r="A27" s="34" t="s">
        <v>63</v>
      </c>
      <c r="B27" s="35"/>
      <c r="C27" s="19" t="s">
        <v>83</v>
      </c>
      <c r="D27" s="20"/>
      <c r="E27" s="19" t="s">
        <v>65</v>
      </c>
      <c r="F27" s="36"/>
      <c r="G27" s="36"/>
      <c r="H27" s="20"/>
      <c r="I27" s="19">
        <v>4508.7</v>
      </c>
      <c r="J27" s="20"/>
      <c r="K27" s="16" t="s">
        <v>80</v>
      </c>
      <c r="L27" s="23"/>
      <c r="M27" s="24" t="s">
        <v>64</v>
      </c>
      <c r="N27" s="25"/>
      <c r="O27" s="25"/>
      <c r="P27" s="2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" customFormat="1" ht="51.75" customHeight="1" x14ac:dyDescent="0.2">
      <c r="A28" s="34" t="s">
        <v>60</v>
      </c>
      <c r="B28" s="35"/>
      <c r="C28" s="19" t="s">
        <v>83</v>
      </c>
      <c r="D28" s="20"/>
      <c r="E28" s="19" t="s">
        <v>61</v>
      </c>
      <c r="F28" s="36"/>
      <c r="G28" s="36"/>
      <c r="H28" s="20"/>
      <c r="I28" s="19">
        <v>513.41039999999998</v>
      </c>
      <c r="J28" s="20"/>
      <c r="K28" s="16" t="s">
        <v>80</v>
      </c>
      <c r="L28" s="23"/>
      <c r="M28" s="24" t="s">
        <v>62</v>
      </c>
      <c r="N28" s="25"/>
      <c r="O28" s="25"/>
      <c r="P28" s="2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" customFormat="1" ht="30" customHeight="1" x14ac:dyDescent="0.2">
      <c r="A29" s="29" t="s">
        <v>67</v>
      </c>
      <c r="B29" s="30"/>
      <c r="C29" s="19" t="s">
        <v>83</v>
      </c>
      <c r="D29" s="20"/>
      <c r="E29" s="33" t="s">
        <v>86</v>
      </c>
      <c r="F29" s="33"/>
      <c r="G29" s="33"/>
      <c r="H29" s="33"/>
      <c r="I29" s="19">
        <v>6771.6</v>
      </c>
      <c r="J29" s="20"/>
      <c r="K29" s="16" t="s">
        <v>71</v>
      </c>
      <c r="L29" s="23"/>
      <c r="M29" s="24" t="s">
        <v>86</v>
      </c>
      <c r="N29" s="25"/>
      <c r="O29" s="25"/>
      <c r="P29" s="2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" customFormat="1" ht="30" customHeight="1" x14ac:dyDescent="0.2">
      <c r="A30" s="29" t="s">
        <v>68</v>
      </c>
      <c r="B30" s="30"/>
      <c r="C30" s="33" t="s">
        <v>84</v>
      </c>
      <c r="D30" s="33"/>
      <c r="E30" s="33" t="s">
        <v>70</v>
      </c>
      <c r="F30" s="33"/>
      <c r="G30" s="33"/>
      <c r="H30" s="33"/>
      <c r="I30" s="21">
        <v>4088.7467999999999</v>
      </c>
      <c r="J30" s="22"/>
      <c r="K30" s="16" t="s">
        <v>71</v>
      </c>
      <c r="L30" s="23"/>
      <c r="M30" s="24" t="s">
        <v>70</v>
      </c>
      <c r="N30" s="25"/>
      <c r="O30" s="25"/>
      <c r="P30" s="2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2" customFormat="1" ht="30" customHeight="1" x14ac:dyDescent="0.2">
      <c r="A31" s="31" t="s">
        <v>69</v>
      </c>
      <c r="B31" s="32"/>
      <c r="C31" s="33" t="s">
        <v>84</v>
      </c>
      <c r="D31" s="33"/>
      <c r="E31" s="33" t="s">
        <v>70</v>
      </c>
      <c r="F31" s="33"/>
      <c r="G31" s="33"/>
      <c r="H31" s="33"/>
      <c r="I31" s="21">
        <v>4088.7467999999999</v>
      </c>
      <c r="J31" s="22"/>
      <c r="K31" s="16" t="s">
        <v>71</v>
      </c>
      <c r="L31" s="23"/>
      <c r="M31" s="27" t="s">
        <v>70</v>
      </c>
      <c r="N31" s="27"/>
      <c r="O31" s="27"/>
      <c r="P31" s="28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2" customFormat="1" ht="28.5" customHeight="1" x14ac:dyDescent="0.2">
      <c r="A32" s="11" t="s">
        <v>74</v>
      </c>
      <c r="B32" s="12"/>
      <c r="C32" s="12"/>
      <c r="D32" s="12"/>
      <c r="E32" s="12"/>
      <c r="F32" s="12"/>
      <c r="G32" s="12"/>
      <c r="H32" s="13"/>
      <c r="I32" s="14">
        <f>SUM(I7:J31)</f>
        <v>148806.34420000002</v>
      </c>
      <c r="J32" s="15"/>
      <c r="K32" s="16"/>
      <c r="L32" s="17"/>
      <c r="M32" s="17"/>
      <c r="N32" s="17"/>
      <c r="O32" s="17"/>
      <c r="P32" s="1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s="4" customFormat="1" ht="28.5" customHeight="1" x14ac:dyDescent="0.2">
      <c r="A33" s="11" t="s">
        <v>13</v>
      </c>
      <c r="B33" s="12"/>
      <c r="C33" s="12"/>
      <c r="D33" s="12"/>
      <c r="E33" s="12"/>
      <c r="F33" s="12"/>
      <c r="G33" s="12"/>
      <c r="H33" s="13"/>
      <c r="I33" s="21">
        <v>19766.309999999998</v>
      </c>
      <c r="J33" s="22"/>
      <c r="K33" s="49" t="s">
        <v>14</v>
      </c>
      <c r="L33" s="49"/>
      <c r="M33" s="49"/>
      <c r="N33" s="46" t="s">
        <v>75</v>
      </c>
      <c r="O33" s="47"/>
      <c r="P33" s="48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s="2" customFormat="1" ht="30" customHeight="1" x14ac:dyDescent="0.2">
      <c r="A34" s="11" t="s">
        <v>15</v>
      </c>
      <c r="B34" s="12"/>
      <c r="C34" s="12"/>
      <c r="D34" s="12"/>
      <c r="E34" s="12"/>
      <c r="F34" s="12"/>
      <c r="G34" s="12"/>
      <c r="H34" s="13"/>
      <c r="I34" s="14">
        <f>SUM(I32:J33)</f>
        <v>168572.65420000002</v>
      </c>
      <c r="J34" s="15"/>
      <c r="K34" s="43" t="s">
        <v>73</v>
      </c>
      <c r="L34" s="44"/>
      <c r="M34" s="44"/>
      <c r="N34" s="44"/>
      <c r="O34" s="44"/>
      <c r="P34" s="4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30" customHeight="1" x14ac:dyDescent="0.2">
      <c r="A35" s="41" t="s">
        <v>1</v>
      </c>
      <c r="B35" s="42"/>
      <c r="C35" s="42"/>
      <c r="D35" s="42"/>
      <c r="E35" s="42"/>
      <c r="F35" s="42"/>
      <c r="G35" s="42"/>
      <c r="H35" s="42"/>
      <c r="I35" s="80">
        <v>42825</v>
      </c>
      <c r="J35" s="71"/>
      <c r="K35" s="71"/>
      <c r="L35" s="71"/>
      <c r="M35" s="71"/>
      <c r="N35" s="71"/>
      <c r="O35" s="71"/>
      <c r="P35" s="72"/>
    </row>
    <row r="36" spans="1:43" ht="30" customHeight="1" x14ac:dyDescent="0.2">
      <c r="A36" s="41" t="s">
        <v>2</v>
      </c>
      <c r="B36" s="42"/>
      <c r="C36" s="42"/>
      <c r="D36" s="42"/>
      <c r="E36" s="42"/>
      <c r="F36" s="42"/>
      <c r="G36" s="42"/>
      <c r="H36" s="73"/>
      <c r="I36" s="70" t="s">
        <v>3</v>
      </c>
      <c r="J36" s="71"/>
      <c r="K36" s="71"/>
      <c r="L36" s="71"/>
      <c r="M36" s="71"/>
      <c r="N36" s="71"/>
      <c r="O36" s="71"/>
      <c r="P36" s="72"/>
    </row>
    <row r="37" spans="1:43" ht="30" customHeight="1" x14ac:dyDescent="0.2">
      <c r="A37" s="41" t="s">
        <v>4</v>
      </c>
      <c r="B37" s="42"/>
      <c r="C37" s="42"/>
      <c r="D37" s="42"/>
      <c r="E37" s="42"/>
      <c r="F37" s="42"/>
      <c r="G37" s="42"/>
      <c r="H37" s="42"/>
      <c r="I37" s="70" t="s">
        <v>76</v>
      </c>
      <c r="J37" s="71"/>
      <c r="K37" s="71"/>
      <c r="L37" s="71"/>
      <c r="M37" s="71"/>
      <c r="N37" s="71"/>
      <c r="O37" s="71"/>
      <c r="P37" s="72"/>
    </row>
    <row r="38" spans="1:43" ht="30" customHeight="1" x14ac:dyDescent="0.2">
      <c r="A38" s="41" t="s">
        <v>5</v>
      </c>
      <c r="B38" s="42"/>
      <c r="C38" s="42"/>
      <c r="D38" s="42"/>
      <c r="E38" s="42"/>
      <c r="F38" s="42"/>
      <c r="G38" s="42"/>
      <c r="H38" s="42"/>
      <c r="I38" s="70" t="s">
        <v>77</v>
      </c>
      <c r="J38" s="71"/>
      <c r="K38" s="71"/>
      <c r="L38" s="71"/>
      <c r="M38" s="71"/>
      <c r="N38" s="71"/>
      <c r="O38" s="71"/>
      <c r="P38" s="72"/>
    </row>
    <row r="39" spans="1:43" ht="30" customHeight="1" x14ac:dyDescent="0.2">
      <c r="A39" s="41" t="s">
        <v>6</v>
      </c>
      <c r="B39" s="42"/>
      <c r="C39" s="42"/>
      <c r="D39" s="42"/>
      <c r="E39" s="42"/>
      <c r="F39" s="42"/>
      <c r="G39" s="42"/>
      <c r="H39" s="42"/>
      <c r="I39" s="66" t="s">
        <v>72</v>
      </c>
      <c r="J39" s="67"/>
      <c r="K39" s="67"/>
      <c r="L39" s="67"/>
      <c r="M39" s="67"/>
      <c r="N39" s="67"/>
      <c r="O39" s="67"/>
      <c r="P39" s="68"/>
    </row>
    <row r="40" spans="1:43" ht="30" customHeight="1" thickBot="1" x14ac:dyDescent="0.25">
      <c r="A40" s="78" t="s">
        <v>7</v>
      </c>
      <c r="B40" s="79"/>
      <c r="C40" s="79"/>
      <c r="D40" s="79"/>
      <c r="E40" s="79"/>
      <c r="F40" s="79"/>
      <c r="G40" s="79"/>
      <c r="H40" s="79"/>
      <c r="I40" s="75" t="s">
        <v>66</v>
      </c>
      <c r="J40" s="76"/>
      <c r="K40" s="76"/>
      <c r="L40" s="76"/>
      <c r="M40" s="76"/>
      <c r="N40" s="76"/>
      <c r="O40" s="76"/>
      <c r="P40" s="77"/>
    </row>
    <row r="41" spans="1:43" s="5" customFormat="1" x14ac:dyDescent="0.25">
      <c r="A41" s="7"/>
      <c r="B41" s="8"/>
    </row>
  </sheetData>
  <mergeCells count="186">
    <mergeCell ref="A28:B28"/>
    <mergeCell ref="A20:B20"/>
    <mergeCell ref="C20:D20"/>
    <mergeCell ref="I20:J20"/>
    <mergeCell ref="A21:B21"/>
    <mergeCell ref="C21:D21"/>
    <mergeCell ref="E21:H21"/>
    <mergeCell ref="I21:J21"/>
    <mergeCell ref="E16:H16"/>
    <mergeCell ref="I16:J16"/>
    <mergeCell ref="I22:J22"/>
    <mergeCell ref="A26:B26"/>
    <mergeCell ref="C26:D26"/>
    <mergeCell ref="E26:H26"/>
    <mergeCell ref="I26:J26"/>
    <mergeCell ref="A13:B13"/>
    <mergeCell ref="C13:D13"/>
    <mergeCell ref="E13:H13"/>
    <mergeCell ref="I13:J13"/>
    <mergeCell ref="K13:L13"/>
    <mergeCell ref="M13:P13"/>
    <mergeCell ref="M16:P16"/>
    <mergeCell ref="M17:P17"/>
    <mergeCell ref="M18:P18"/>
    <mergeCell ref="K16:L16"/>
    <mergeCell ref="A16:B16"/>
    <mergeCell ref="C16:D16"/>
    <mergeCell ref="I40:P40"/>
    <mergeCell ref="A38:H38"/>
    <mergeCell ref="A39:H39"/>
    <mergeCell ref="A40:H40"/>
    <mergeCell ref="I35:P35"/>
    <mergeCell ref="C14:D14"/>
    <mergeCell ref="K17:L17"/>
    <mergeCell ref="A18:B18"/>
    <mergeCell ref="C18:D18"/>
    <mergeCell ref="E18:H18"/>
    <mergeCell ref="I18:J18"/>
    <mergeCell ref="K18:L18"/>
    <mergeCell ref="A19:B19"/>
    <mergeCell ref="C19:D19"/>
    <mergeCell ref="E19:H19"/>
    <mergeCell ref="I19:J19"/>
    <mergeCell ref="K19:L19"/>
    <mergeCell ref="E20:H20"/>
    <mergeCell ref="E14:H14"/>
    <mergeCell ref="I14:J14"/>
    <mergeCell ref="K14:L14"/>
    <mergeCell ref="M14:P14"/>
    <mergeCell ref="A15:B15"/>
    <mergeCell ref="C15:D15"/>
    <mergeCell ref="I39:P39"/>
    <mergeCell ref="K5:P5"/>
    <mergeCell ref="I38:P38"/>
    <mergeCell ref="A37:H37"/>
    <mergeCell ref="A34:H34"/>
    <mergeCell ref="I8:J8"/>
    <mergeCell ref="E8:H8"/>
    <mergeCell ref="I36:P36"/>
    <mergeCell ref="I37:P37"/>
    <mergeCell ref="A36:H36"/>
    <mergeCell ref="I34:J34"/>
    <mergeCell ref="A7:B7"/>
    <mergeCell ref="E7:H7"/>
    <mergeCell ref="I7:J7"/>
    <mergeCell ref="C7:D7"/>
    <mergeCell ref="I33:J33"/>
    <mergeCell ref="A33:H33"/>
    <mergeCell ref="A14:B14"/>
    <mergeCell ref="A11:B11"/>
    <mergeCell ref="C11:D11"/>
    <mergeCell ref="E11:H11"/>
    <mergeCell ref="I11:J11"/>
    <mergeCell ref="K11:L11"/>
    <mergeCell ref="I15:J15"/>
    <mergeCell ref="A2:P2"/>
    <mergeCell ref="K4:P4"/>
    <mergeCell ref="K3:P3"/>
    <mergeCell ref="I6:J6"/>
    <mergeCell ref="A1:P1"/>
    <mergeCell ref="M6:P6"/>
    <mergeCell ref="K6:L6"/>
    <mergeCell ref="A5:J5"/>
    <mergeCell ref="E6:H6"/>
    <mergeCell ref="A3:J3"/>
    <mergeCell ref="A4:J4"/>
    <mergeCell ref="A6:B6"/>
    <mergeCell ref="C6:D6"/>
    <mergeCell ref="A35:H35"/>
    <mergeCell ref="K34:P34"/>
    <mergeCell ref="N33:P33"/>
    <mergeCell ref="K33:M33"/>
    <mergeCell ref="K8:L8"/>
    <mergeCell ref="A10:B10"/>
    <mergeCell ref="C10:D10"/>
    <mergeCell ref="E10:H10"/>
    <mergeCell ref="I10:J10"/>
    <mergeCell ref="K10:L10"/>
    <mergeCell ref="M10:P10"/>
    <mergeCell ref="A9:B9"/>
    <mergeCell ref="C9:D9"/>
    <mergeCell ref="E9:H9"/>
    <mergeCell ref="I9:J9"/>
    <mergeCell ref="K9:L9"/>
    <mergeCell ref="M9:P9"/>
    <mergeCell ref="A17:B17"/>
    <mergeCell ref="C17:D17"/>
    <mergeCell ref="E17:H17"/>
    <mergeCell ref="I17:J17"/>
    <mergeCell ref="A8:B8"/>
    <mergeCell ref="M11:P11"/>
    <mergeCell ref="A12:B12"/>
    <mergeCell ref="M21:P21"/>
    <mergeCell ref="M28:P28"/>
    <mergeCell ref="C8:D8"/>
    <mergeCell ref="M7:P7"/>
    <mergeCell ref="K7:L7"/>
    <mergeCell ref="M8:P8"/>
    <mergeCell ref="C12:D12"/>
    <mergeCell ref="E12:H12"/>
    <mergeCell ref="I12:J12"/>
    <mergeCell ref="K12:L12"/>
    <mergeCell ref="M12:P12"/>
    <mergeCell ref="E15:H15"/>
    <mergeCell ref="K15:L15"/>
    <mergeCell ref="M15:P15"/>
    <mergeCell ref="M19:P19"/>
    <mergeCell ref="C28:D28"/>
    <mergeCell ref="K20:L20"/>
    <mergeCell ref="K21:L21"/>
    <mergeCell ref="E28:H28"/>
    <mergeCell ref="I28:J28"/>
    <mergeCell ref="K28:L28"/>
    <mergeCell ref="M20:P20"/>
    <mergeCell ref="C22:D22"/>
    <mergeCell ref="E22:H22"/>
    <mergeCell ref="K22:L22"/>
    <mergeCell ref="M22:P22"/>
    <mergeCell ref="A23:B23"/>
    <mergeCell ref="C23:D23"/>
    <mergeCell ref="E23:H23"/>
    <mergeCell ref="I23:J23"/>
    <mergeCell ref="K23:L23"/>
    <mergeCell ref="M23:P23"/>
    <mergeCell ref="A22:B22"/>
    <mergeCell ref="K26:L26"/>
    <mergeCell ref="M26:P26"/>
    <mergeCell ref="A27:B27"/>
    <mergeCell ref="C27:D27"/>
    <mergeCell ref="E27:H27"/>
    <mergeCell ref="I27:J27"/>
    <mergeCell ref="K27:L27"/>
    <mergeCell ref="M27:P27"/>
    <mergeCell ref="A24:B24"/>
    <mergeCell ref="C24:D24"/>
    <mergeCell ref="E24:H24"/>
    <mergeCell ref="I24:J24"/>
    <mergeCell ref="K24:L24"/>
    <mergeCell ref="M24:P24"/>
    <mergeCell ref="A25:B25"/>
    <mergeCell ref="C25:D25"/>
    <mergeCell ref="E25:H25"/>
    <mergeCell ref="I25:J25"/>
    <mergeCell ref="K25:L25"/>
    <mergeCell ref="M25:P25"/>
    <mergeCell ref="A32:H32"/>
    <mergeCell ref="I32:J32"/>
    <mergeCell ref="K32:P32"/>
    <mergeCell ref="I29:J29"/>
    <mergeCell ref="I30:J30"/>
    <mergeCell ref="I31:J31"/>
    <mergeCell ref="K29:L29"/>
    <mergeCell ref="K30:L30"/>
    <mergeCell ref="K31:L31"/>
    <mergeCell ref="M29:P29"/>
    <mergeCell ref="M30:P30"/>
    <mergeCell ref="M31:P31"/>
    <mergeCell ref="A29:B29"/>
    <mergeCell ref="A30:B30"/>
    <mergeCell ref="A31:B31"/>
    <mergeCell ref="C29:D29"/>
    <mergeCell ref="E29:H29"/>
    <mergeCell ref="C30:D30"/>
    <mergeCell ref="E30:H30"/>
    <mergeCell ref="C31:D31"/>
    <mergeCell ref="E31:H31"/>
  </mergeCells>
  <phoneticPr fontId="1" type="noConversion"/>
  <hyperlinks>
    <hyperlink ref="A38" r:id="rId1" display="vigilancia.compraspublicas@quitohonesto.gob.ec"/>
    <hyperlink ref="K5" r:id="rId2"/>
    <hyperlink ref="K4:P4" r:id="rId3" display="PLAN ANUAL DE CONTRATACIÓN VIGENTE CON REFORMAS"/>
    <hyperlink ref="M8:P8" r:id="rId4" display="CONTRATACION DE SERVICIO DE LIMPIEZA PARA EL CENTRO GERONTOLOGICO DE CAYAMBE"/>
    <hyperlink ref="M7:P7" r:id="rId5" display="CONTRATACION DE SERVICIO DE LIMPIEZA PARA EL CIBV FRANCISCO RAMÓN DE PEDRO VICENTE MALDONADO"/>
    <hyperlink ref="M9:P9" r:id="rId6" display="CONTRATACION DE SERVICIO DE LIMPIEZA PARA EL CIBV DESMOND DALTON SAN MIGUEL DE LOS BANCOS"/>
    <hyperlink ref="M10:P10" r:id="rId7" display="CONTRATACION DE SERVICIO DE LIMPIEZA PARA EL CIBV DESMOND DALTON SAN MIGUEL DE LOS BANCOS"/>
    <hyperlink ref="M11:P11" r:id="rId8" display="CONTRATACION DE SERVICIO DE ALIMENTACION PARA EL CIBV FRANCISCO RAMON DEL CANTON PEDRO VICENTE MALDONADO"/>
    <hyperlink ref="M12:P12" r:id="rId9" display="CONTRATACION DE SERVICIO DEALIMENTACION PARA EL CIBV CECIL DE LA TORRE DEL CANTON PUERTO QUITO"/>
    <hyperlink ref="M13:P13" r:id="rId10" display="CONTRATACION DE SERVICIO DE ALIMENTACION PARA EL CIBV DESMOND DALTON SAN MIGUEL DE LOS BANCOS"/>
    <hyperlink ref="M16:P16" r:id="rId11" display="ALIMENTACIÓN PARA EL CIBV FRANCISCO RAMÓN DE PEDRO VICENTE MALDONADO"/>
    <hyperlink ref="M14:P14" r:id="rId12" display="CONTRATACION DE SERVICIO DE LIMPIEZA PARA EL CENTRO GERONTOLOGICO DE CAYAMBE"/>
    <hyperlink ref="M15:P15" r:id="rId13" display="PRODUCTOS ALIMENTICIOS PARA EL CENTRO GERONTOLOGICO DE CAYAMBE"/>
    <hyperlink ref="M17:P17" r:id="rId14" display="ALIMENTACIÓN PARA EL CIBV CECIL DE LA TORRE DE PUERTO QUITO"/>
    <hyperlink ref="M18:P18" r:id="rId15" display="ALIMENTACIÓN PARA EL CIBV MONSEÑOR DESMOND DALTON DE SAN MIGUEL DE LOS BANCOS"/>
    <hyperlink ref="M19:P19" r:id="rId16" display="LIMPIEZA PARA EL CIBV MONSEÑOR DESMOND DALTON DE SAN MIGUEL DE LOS BANCOS"/>
    <hyperlink ref="M20:P20" r:id="rId17" display="LIMPIEZA PARA EL CENTRO GERONTOLOGICO DE CAYAMBE"/>
    <hyperlink ref="M21:P21" r:id="rId18" display="LIMPIEZA PARA EL CIBV FRANCISCO RAMÓN DE PEDRO VICENTE MALDONADO"/>
    <hyperlink ref="M22:P22" r:id="rId19" display="LIMPIEZA PARA EL CIBV CECIL DE LA TORRE DE PUERTO QUITO"/>
    <hyperlink ref="M23:P23" r:id="rId20" display="TRANSPORTE PARA LA UNIDAD DE TRABAJO SOCIAL"/>
    <hyperlink ref="M24:P24" r:id="rId21" display="ALIMENTACIÓN PARA EL CIBV FRANCISCO RAMÓN DE PEDRO VICENTE MALDONADO"/>
    <hyperlink ref="M25:P25" r:id="rId22" display="ALIMENTACIÓN PARA EL CIBV CECIL DE LA TORRE DE PUERTO QUITO"/>
    <hyperlink ref="M26:P26" r:id="rId23" display="ALIMENTACIÓN PARA EL CIBV MONSEÑOR DESMOND DALTON DE SAN MIGUEL DE LOS BANCOS"/>
    <hyperlink ref="M27:P27" r:id="rId24" display="LIMPIEZA DE LAS OFICINAS DE LA DIRECCION DISTRITAL RUMIÑAHUI"/>
    <hyperlink ref="M28:P28" r:id="rId25" display="NEUMÁTICOS"/>
    <hyperlink ref="M29" r:id="rId26" display="https://catalogo.compraspublicas.gob.ec/ordenes"/>
    <hyperlink ref="M30" r:id="rId27" display="https://catalogo.compraspublicas.gob.ec/ordenes"/>
    <hyperlink ref="M31" r:id="rId28" display="https://catalogo.compraspublicas.gob.ec/ordenes"/>
    <hyperlink ref="I39" r:id="rId29"/>
    <hyperlink ref="K3:P3" r:id="rId30" display="PLAN ANUAL DE CONTRATACIÓN PÚBLICA 2017"/>
    <hyperlink ref="N33:P33" r:id="rId31" display="ÍNFIMAS CUANTÍAS DE LA CZ 2 Y SUS DISTRITOS"/>
  </hyperlinks>
  <printOptions horizontalCentered="1" verticalCentered="1"/>
  <pageMargins left="0" right="0" top="0" bottom="0" header="0" footer="0"/>
  <pageSetup paperSize="9" scale="30" fitToHeight="0" orientation="landscape" r:id="rId32"/>
  <headerFooter alignWithMargins="0">
    <oddHeader>&amp;R&amp;G</oddHeader>
    <oddFooter>&amp;L&amp;P de &amp;N&amp;CMinisterio de Inclusión Económica y Social&amp;R&amp;F</oddFoot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PROCESOS CONTRATACION</vt:lpstr>
      <vt:lpstr>'PROCESOS CONTRATACION'!Área_de_impresión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Carla Fernanda Fierro Guamán</cp:lastModifiedBy>
  <cp:lastPrinted>2017-05-12T16:21:37Z</cp:lastPrinted>
  <dcterms:created xsi:type="dcterms:W3CDTF">2011-01-17T22:05:47Z</dcterms:created>
  <dcterms:modified xsi:type="dcterms:W3CDTF">2017-05-12T16:21:52Z</dcterms:modified>
</cp:coreProperties>
</file>