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'Literal-I'!$A$1:$F$64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58" i="1" s="1"/>
</calcChain>
</file>

<file path=xl/sharedStrings.xml><?xml version="1.0" encoding="utf-8"?>
<sst xmlns="http://schemas.openxmlformats.org/spreadsheetml/2006/main" count="257" uniqueCount="123">
  <si>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</si>
  <si>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</si>
  <si>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</si>
  <si>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</si>
  <si>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</si>
  <si>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</si>
  <si>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</si>
  <si>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</si>
  <si>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</si>
  <si>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</si>
  <si>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</si>
  <si>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</si>
  <si>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</si>
  <si>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</si>
  <si>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</si>
  <si>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</si>
  <si>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</si>
  <si>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</si>
  <si>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</si>
  <si>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</si>
  <si>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</si>
  <si>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</si>
  <si>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</si>
  <si>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</si>
  <si>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</si>
  <si>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COORDINACIÓN ZONAL 4</t>
  </si>
  <si>
    <t>MOSQUERA MARTÍNEZ GUIDO AMAURI</t>
  </si>
  <si>
    <t>guido.mosquera@inclusion.gob.ec</t>
  </si>
  <si>
    <t>(05) 2563577  EXTENCIÓN 4550</t>
  </si>
  <si>
    <t>ÍNFIMAS CUANTÍAS DE LA CZ 4 Y SUS DISTRITOS</t>
  </si>
  <si>
    <t>VALOR TOTAL DE ÍNFIMAS CUANTÍAS EJECUTADAS  (DISTRITO PORTOVIEJO)</t>
  </si>
  <si>
    <t>VALOR TOTAL DE ÍNFIMAS CUANTÍAS EJECUTADAS  (DISTRITO MANTA)</t>
  </si>
  <si>
    <t>VALOR TOTAL DE ÍNFIMAS CUANTÍAS EJECUTADAS  (DISTRITO CHONE)</t>
  </si>
  <si>
    <t>VALOR TOTAL DE ÍNFIMAS CUANTÍAS EJECUTADAS  (DISTRITO JAMA)</t>
  </si>
  <si>
    <t>VALOR TOTAL DE ÍNFIMAS CUANTÍAS EJECUTADAS  (DISTRITO SANTO DOMINGO)</t>
  </si>
  <si>
    <t>EN RECEPCIÓN</t>
  </si>
  <si>
    <t>REVISADA</t>
  </si>
  <si>
    <t>CATÁLOGO ELECTRÓNICO</t>
  </si>
  <si>
    <t>CE-20180001202353</t>
  </si>
  <si>
    <t>ESFEROGRAFICO AZUL PUNTA MEDIA</t>
  </si>
  <si>
    <t>CE-20180001202354</t>
  </si>
  <si>
    <t>CLIPS ESTÁNDAR 25 MM METALICOS</t>
  </si>
  <si>
    <t>CE - 20180001202355</t>
  </si>
  <si>
    <t>GRAPADORA NORMAL METALICA GRANDE</t>
  </si>
  <si>
    <t>CE- 20180001202356</t>
  </si>
  <si>
    <t>SACAPUNTAS PEQUEÑO METALICO 1 SERVICIO</t>
  </si>
  <si>
    <t>CE-20180001202357</t>
  </si>
  <si>
    <t>SOBRE MANILA F2</t>
  </si>
  <si>
    <t>CE-20180001202358</t>
  </si>
  <si>
    <t>SOBRE MANILA F6</t>
  </si>
  <si>
    <t>CE-20180001202359</t>
  </si>
  <si>
    <t>SEPARADORES PLASTICOS A 4 FUNDA ABECEDARIO</t>
  </si>
  <si>
    <t>CE-20180001202360</t>
  </si>
  <si>
    <t>SEPARADORES PLASTICOS A 4 FUNDA 12 MESES</t>
  </si>
  <si>
    <t>CE-20180001202361</t>
  </si>
  <si>
    <t>CINTA DE EMBALAJE TRANSPARENTES  2 PULGADAS X 40 YDAS</t>
  </si>
  <si>
    <t>CE-20180001202362</t>
  </si>
  <si>
    <t>CERA PARA DEDOS/ CREMA CUENTA BILLETES (PEQUEÑA)</t>
  </si>
  <si>
    <t>CE-20180001202363</t>
  </si>
  <si>
    <t xml:space="preserve">APRIETA PAPELES TIPO PINZA 32 MM </t>
  </si>
  <si>
    <t>CE-20180001202364</t>
  </si>
  <si>
    <t>NOTAS ADHESIVAS CUBO DE CINCO COLORES 3X3</t>
  </si>
  <si>
    <t>CE-20180001202365</t>
  </si>
  <si>
    <t>SEÑALADORES TIPO BANDERITAS</t>
  </si>
  <si>
    <t>CE-20180001202366</t>
  </si>
  <si>
    <t>ARCHIVADORES TAMAÑO OFICIO LOMO 8 CMS</t>
  </si>
  <si>
    <t>CE- 20180001202367</t>
  </si>
  <si>
    <t>CUADERNO ESPIRAL UNIVERSITARIO CUADROS 100 HOJAS</t>
  </si>
  <si>
    <t>CE-20180001202368</t>
  </si>
  <si>
    <t>MARCADOR TIZA LIQUIDA PUNTA GRUESA VARIOS COLORES</t>
  </si>
  <si>
    <t>CE-20180001202369</t>
  </si>
  <si>
    <t xml:space="preserve">LAPIZ HB CON GOMA CAJA 12 UNIDADES </t>
  </si>
  <si>
    <t>CE-20180001202370</t>
  </si>
  <si>
    <t>ETIQUETAS ADESHIVAS 8.6X1.50 T-22</t>
  </si>
  <si>
    <t>6.72</t>
  </si>
  <si>
    <t>CE-20180001202371</t>
  </si>
  <si>
    <t>PROTECTOR DE HOJAS A4 PLASTI. TRANSPARE. DELGA(1 UNI)</t>
  </si>
  <si>
    <t>CE-20180001202372</t>
  </si>
  <si>
    <t xml:space="preserve">CARPETAS PLASTICAS DOS ANILLOS TAMAÑO OFICIO LOMO 4 </t>
  </si>
  <si>
    <t>CE-20180001202373</t>
  </si>
  <si>
    <t xml:space="preserve">ARCHIVADOR TIPO ACORDEON PLASTICO TAMAÑO A4 </t>
  </si>
  <si>
    <t>CE-20180001202374</t>
  </si>
  <si>
    <t>SEPARADORES PLASTICOS A4 FUNDA 10 U</t>
  </si>
  <si>
    <t>CE-20180001202375</t>
  </si>
  <si>
    <t>RESMA DE PAPEL BOND A4 DE 75 GR</t>
  </si>
  <si>
    <t>CE-20180001202376</t>
  </si>
  <si>
    <t>CDS REGRABABLES SIN CAJAS CD-RW</t>
  </si>
  <si>
    <t>CE-20180001206442</t>
  </si>
  <si>
    <t>CE-20180001206443</t>
  </si>
  <si>
    <t>TINTA CORRECTORA TIPO ESFERO</t>
  </si>
  <si>
    <t>CE-20180001206444</t>
  </si>
  <si>
    <t>CE20180001206445</t>
  </si>
  <si>
    <t>CE-20180001206446</t>
  </si>
  <si>
    <t>CE-20180001206447</t>
  </si>
  <si>
    <t>CE-20180001206448</t>
  </si>
  <si>
    <t>CE-20180001206449</t>
  </si>
  <si>
    <t>CE-20180001206450</t>
  </si>
  <si>
    <t>CE-20180001206451</t>
  </si>
  <si>
    <t>FI-DDP-001-2018</t>
  </si>
  <si>
    <t>FERIAS INCLUSIVAS</t>
  </si>
  <si>
    <t>ADJUDICADO</t>
  </si>
  <si>
    <t>CE-20180001170054</t>
  </si>
  <si>
    <t xml:space="preserve">CE-20180001181981 </t>
  </si>
  <si>
    <t>CE-20180001210713</t>
  </si>
  <si>
    <t>SERVICIO DE ALQUILER DE VEHÍCULO DE TRANSPORTE PARA LA MOVILIZACIÓN DEL PERSONAL DE LA DIRECCIÓN DISTRITAL 13D07 CHONE-FLAVIO ALFARO-MIES</t>
  </si>
  <si>
    <t>CE-20180001210714</t>
  </si>
  <si>
    <t>CE-20180001174217</t>
  </si>
  <si>
    <t>COMPRA DE NEUMATICOS PARA PODER CUMPLIR CON LOS RECORRIDOS ESTABLECIDOS POR LOS FUNCIONARIOS</t>
  </si>
  <si>
    <t>FINALIZADA</t>
  </si>
  <si>
    <t>CE-20180001174216</t>
  </si>
  <si>
    <t>CE-20180001174215</t>
  </si>
  <si>
    <t xml:space="preserve">CE-20180001164333 </t>
  </si>
  <si>
    <t xml:space="preserve">CANASTA DE PRODUCTOS LÁCTEOS Y DERIVADOS - CANASTA DE PESCADOS Y MARISCOS - CANASTA FRUTAS FRESCAS PRODUCTOS - CARNICOS Y HUEVOS </t>
  </si>
  <si>
    <t xml:space="preserve">CE-20180001164334 </t>
  </si>
  <si>
    <t xml:space="preserve">CANASTA - ESPECIAS Y PRODUCTOS ALIMENTICIOS PROCESADOS </t>
  </si>
  <si>
    <t>CE-20180001202361 CODYXOPAPER CIA LTDA.pdf</t>
  </si>
  <si>
    <t>SERVICIO DE SEGURIDAD Y VIGILANCIA PRIVADA PARA LOS CIBV DE LA DIRECCIÓN DISTRITAL</t>
  </si>
  <si>
    <t>ESFEROGRÁFICO AZUL PUNTA MEDIA</t>
  </si>
  <si>
    <t>GRAPADORA NORMAL METÁLICA GRANDE</t>
  </si>
  <si>
    <t xml:space="preserve">CARPETAS PLÁSTICAS DOS ANILLOS TAMAÑO OFICIO LOMO 4 </t>
  </si>
  <si>
    <t>SERVICIO DE ALIMENTACIÓN PARA ADULTOS MAYORES DEL CENTRO GERONTOLÓGICO GUILLERMINA LOOR DE MORENO</t>
  </si>
  <si>
    <t>SERVICIO DE ALIMENTACIÓN PARA CIBV DE LA DIRECCIÓN DISTRITAL</t>
  </si>
  <si>
    <t>COMPRA DE NEUMÁTICOS PARA PODER CUMPLIR CON LOS RECORRIDOS ESTABLECIDOS POR LOS FUNCIONARIOS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</si>
</sst>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$-300A]\ #,##0.00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/>
  </cellStyleXfs>
  <cellXfs count="42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8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4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4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4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4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</cellXfs>
  <cellStyles count="11">
    <cellStyle name="Hipervínculo" xfId="3" builtinId="8"/>
    <cellStyle name="Hipervínculo 2" xfId="8"/>
    <cellStyle name="Hipervínculo 3" xfId="6"/>
    <cellStyle name="Hipervínculo 4" xfId="2"/>
    <cellStyle name="Millares" xfId="5" builtinId="3"/>
    <cellStyle name="Normal" xfId="0" builtinId="0"/>
    <cellStyle name="Normal 10" xfId="9"/>
    <cellStyle name="Normal 2" xfId="1"/>
    <cellStyle name="Normal 6 2" xfId="7"/>
    <cellStyle name="Normal 7" xfId="10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atalogo.compraspublicas.gob.ec/ordenes" TargetMode="External"/><Relationship Id="rId18" Type="http://schemas.openxmlformats.org/officeDocument/2006/relationships/hyperlink" Target="..\CZ4\ZONAL%204\CE-20180001202354%20COGECOMSA.pdf" TargetMode="External"/><Relationship Id="rId26" Type="http://schemas.openxmlformats.org/officeDocument/2006/relationships/hyperlink" Target="..\CZ4\ZONAL%204\CE-20180001202362%20COGECOMSA.pdf" TargetMode="External"/><Relationship Id="rId39" Type="http://schemas.openxmlformats.org/officeDocument/2006/relationships/hyperlink" Target="..\CZ4\ZONAL%204\CE-20180001202375%20SERTEPCOMPU%20S.A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..\CZ4\ZONAL%204\CE-20180001202357%20CODYXOPAPER%20CIA%20LTDA.pdf" TargetMode="External"/><Relationship Id="rId34" Type="http://schemas.openxmlformats.org/officeDocument/2006/relationships/hyperlink" Target="..\CZ4\ZONAL%204\CE-20180001202370%20COGECOMSA.pdf" TargetMode="External"/><Relationship Id="rId42" Type="http://schemas.openxmlformats.org/officeDocument/2006/relationships/hyperlink" Target="..\CZ4\ZONAL%204\CE-20180001206443%20COGECOMSA.pdf" TargetMode="External"/><Relationship Id="rId47" Type="http://schemas.openxmlformats.org/officeDocument/2006/relationships/hyperlink" Target="..\CZ4\ZONAL%204\CE-20180001206448%20COGECOMSA.pdf" TargetMode="External"/><Relationship Id="rId50" Type="http://schemas.openxmlformats.org/officeDocument/2006/relationships/hyperlink" Target="..\CZ4\ZONAL%204\CE-20180001206451%20ZAMBRANO%20BAZURTO%20JUAN%20PABLO.pdf" TargetMode="External"/><Relationship Id="rId7" Type="http://schemas.openxmlformats.org/officeDocument/2006/relationships/hyperlink" Target="..\CZ4\ZONAL%204\CE-20180001210713.pdf" TargetMode="External"/><Relationship Id="rId12" Type="http://schemas.openxmlformats.org/officeDocument/2006/relationships/hyperlink" Target="https://catalogo.compraspublicas.gob.ec/ordenes" TargetMode="External"/><Relationship Id="rId17" Type="http://schemas.openxmlformats.org/officeDocument/2006/relationships/hyperlink" Target="..\CZ4\ZONAL%204\CE-20180001202353%20CODYXOPAPER%20CIA%20LTDA.pdf" TargetMode="External"/><Relationship Id="rId25" Type="http://schemas.openxmlformats.org/officeDocument/2006/relationships/hyperlink" Target="..\CZ4\ZONAL%204\CE-20180001202361%20CODYXOPAPER%20CIA%20LTDA.pdf" TargetMode="External"/><Relationship Id="rId33" Type="http://schemas.openxmlformats.org/officeDocument/2006/relationships/hyperlink" Target="..\CZ4\ZONAL%204\CE-20180001202369%20CODYXOPAPER%20CIA%20LTDA.pdf" TargetMode="External"/><Relationship Id="rId38" Type="http://schemas.openxmlformats.org/officeDocument/2006/relationships/hyperlink" Target="..\CZ4\ZONAL%204\CE-20180001202374%20COGECOMSA.pdf" TargetMode="External"/><Relationship Id="rId46" Type="http://schemas.openxmlformats.org/officeDocument/2006/relationships/hyperlink" Target="..\CZ4\ZONAL%204\CE-20180001206447%20ZAMBRANO%20BAZURTO%20JUAN%20PABLO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mailto:vigilancia.compraspublicas@quitohonesto.gob.ec" TargetMode="External"/><Relationship Id="rId20" Type="http://schemas.openxmlformats.org/officeDocument/2006/relationships/hyperlink" Target="..\CZ4\ZONAL%204\CE-20180001202356%20COGECOMSA.pdf" TargetMode="External"/><Relationship Id="rId29" Type="http://schemas.openxmlformats.org/officeDocument/2006/relationships/hyperlink" Target="..\CZ4\ZONAL%204\CE-20180001202365%20CODYXOPAPER%20CIA%20LTDA.pdf" TargetMode="External"/><Relationship Id="rId41" Type="http://schemas.openxmlformats.org/officeDocument/2006/relationships/hyperlink" Target="..\CZ4\ZONAL%204\CE-20180001206442%20SOLORZANO%20PINARGOTE%20DARWIN%20NAZAEL.pdf" TargetMode="External"/><Relationship Id="rId1" Type="http://schemas.openxmlformats.org/officeDocument/2006/relationships/hyperlink" Target="..\CZ4\ZONAL%204\RESOLUCION%20PAC%202018.pdf" TargetMode="External"/><Relationship Id="rId6" Type="http://schemas.openxmlformats.org/officeDocument/2006/relationships/hyperlink" Target="..\CZ4\CE-20180001181981.pdf" TargetMode="External"/><Relationship Id="rId11" Type="http://schemas.openxmlformats.org/officeDocument/2006/relationships/hyperlink" Target="..\CZ4\CE-2018000117421520180409_15064231.pdf" TargetMode="External"/><Relationship Id="rId24" Type="http://schemas.openxmlformats.org/officeDocument/2006/relationships/hyperlink" Target="..\CZ4\ZONAL%204\CE-20180001202360%20COGECOMSA.pdf" TargetMode="External"/><Relationship Id="rId32" Type="http://schemas.openxmlformats.org/officeDocument/2006/relationships/hyperlink" Target="..\CZ4\ZONAL%204\CE-20180001202368%20CODYXOPAPER%20CIA%20LTDA.pdf" TargetMode="External"/><Relationship Id="rId37" Type="http://schemas.openxmlformats.org/officeDocument/2006/relationships/hyperlink" Target="..\CZ4\ZONAL%204\CE-20180001202373%20ZAMBRANO%20BAZURTO%20JUAN%20PABLO.pdf" TargetMode="External"/><Relationship Id="rId40" Type="http://schemas.openxmlformats.org/officeDocument/2006/relationships/hyperlink" Target="..\CZ4\ZONAL%204\CE-20180001202376%20SERTEPCOMPU%20S.A.pdf" TargetMode="External"/><Relationship Id="rId45" Type="http://schemas.openxmlformats.org/officeDocument/2006/relationships/hyperlink" Target="..\CZ4\ZONAL%204\CE-20180001206446%20COGECOMSA.pdf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..\CZ4\ZONAL%204\CE-20180001170054.pdf" TargetMode="External"/><Relationship Id="rId15" Type="http://schemas.openxmlformats.org/officeDocument/2006/relationships/hyperlink" Target="mailto:guido.mosquera@inclusion.gob.ec" TargetMode="External"/><Relationship Id="rId23" Type="http://schemas.openxmlformats.org/officeDocument/2006/relationships/hyperlink" Target="..\CZ4\ZONAL%204\CE-20180001202359%20COGECOMSA.pdf" TargetMode="External"/><Relationship Id="rId28" Type="http://schemas.openxmlformats.org/officeDocument/2006/relationships/hyperlink" Target="..\CZ4\ZONAL%204\CE-20180001202364%20CODYXOPAPER%20CIA%20LTDA.pdf" TargetMode="External"/><Relationship Id="rId36" Type="http://schemas.openxmlformats.org/officeDocument/2006/relationships/hyperlink" Target="..\CZ4\ZONAL%204\CE-20180001202372%20COGECOMSA.pdf" TargetMode="External"/><Relationship Id="rId49" Type="http://schemas.openxmlformats.org/officeDocument/2006/relationships/hyperlink" Target="..\CZ4\ZONAL%204\CE-20180001206450%20COGECOMSA.pdf" TargetMode="External"/><Relationship Id="rId10" Type="http://schemas.openxmlformats.org/officeDocument/2006/relationships/hyperlink" Target="..\CZ4\ZONAL%204\CE-20180001174216.pdf" TargetMode="External"/><Relationship Id="rId19" Type="http://schemas.openxmlformats.org/officeDocument/2006/relationships/hyperlink" Target="..\CZ4\ZONAL%204\CE-20180001202355%20ZAMBRANO%20BAZURTO%20JUAN%20PABLO.pdf" TargetMode="External"/><Relationship Id="rId31" Type="http://schemas.openxmlformats.org/officeDocument/2006/relationships/hyperlink" Target="..\CZ4\ZONAL%204\CE-20180001202367%20CODYXOPAPER%20CIA%20LTDA.pdf" TargetMode="External"/><Relationship Id="rId44" Type="http://schemas.openxmlformats.org/officeDocument/2006/relationships/hyperlink" Target="..\CZ4\ZONAL%204\CE-20180001206445%20COGECOMSA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www.compraspublicas.gob.ec/ProcesoContratacion/compras/PC/buscarPACe.cpe?entidadPac=wbVaL_lCaZQzgisRIMTo2Rp8UaCahPn0cf467JH4d74,&amp;anio=zWM384ZAywIqAZar58Ae6Wp51_KvWOH5foF7qOFzGNk,&amp;nombre=7syaBArjqdnoZnBUM-0oIV-nCK_8WazDallHOjgc4NhAvl-Cd2qV1F4ReMWCg" TargetMode="External"/><Relationship Id="rId9" Type="http://schemas.openxmlformats.org/officeDocument/2006/relationships/hyperlink" Target="..\CZ4\ZONAL%204\CE-20180001174217.pdf" TargetMode="External"/><Relationship Id="rId14" Type="http://schemas.openxmlformats.org/officeDocument/2006/relationships/hyperlink" Target="https://www.compraspublicas.gob.ec/ProcesoContratacion/compras/IC/buscarInfima.cpe" TargetMode="External"/><Relationship Id="rId22" Type="http://schemas.openxmlformats.org/officeDocument/2006/relationships/hyperlink" Target="..\CZ4\ZONAL%204\CE-20180001202358%20COGECOMSA.pdf" TargetMode="External"/><Relationship Id="rId27" Type="http://schemas.openxmlformats.org/officeDocument/2006/relationships/hyperlink" Target="..\CZ4\ZONAL%204\CE-20180001202363%20COGECOMSA.pdf" TargetMode="External"/><Relationship Id="rId30" Type="http://schemas.openxmlformats.org/officeDocument/2006/relationships/hyperlink" Target="..\CZ4\ZONAL%204\CE-20180001202366%20JURADO%20VILLAGOMEZ%20EDISON%20ANCIZAR.pdf" TargetMode="External"/><Relationship Id="rId35" Type="http://schemas.openxmlformats.org/officeDocument/2006/relationships/hyperlink" Target="..\CZ4\ZONAL%204\CE-20180001202371%20COGECOMSA.pdf" TargetMode="External"/><Relationship Id="rId43" Type="http://schemas.openxmlformats.org/officeDocument/2006/relationships/hyperlink" Target="..\CZ4\ZONAL%204\CE-20180001206444%20COGECOMSA.pdf" TargetMode="External"/><Relationship Id="rId48" Type="http://schemas.openxmlformats.org/officeDocument/2006/relationships/hyperlink" Target="..\CZ4\ZONAL%204\CE-20180001206450%20COGECOMSA.pdf" TargetMode="External"/><Relationship Id="rId8" Type="http://schemas.openxmlformats.org/officeDocument/2006/relationships/hyperlink" Target="..\CZ4\ZONAL%204\CE-20180001210714.pdf" TargetMode="External"/><Relationship Id="rId51" Type="http://schemas.openxmlformats.org/officeDocument/2006/relationships/hyperlink" Target="https://www.compraspublicas.gob.ec/ProcesoContratacion/compras/CR/mostrarferia.cpe?idSoliCompra=zAn2lf5AGQ4vMxYQsg8Ypb17I13AnbFgW8BliXLKtfQ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view="pageBreakPreview" topLeftCell="B43" zoomScale="60" zoomScaleNormal="70" workbookViewId="0">
      <selection activeCell="B11" sqref="B11"/>
    </sheetView>
  </sheetViews>
  <sheetFormatPr baseColWidth="10" defaultRowHeight="15" x14ac:dyDescent="0.2"/>
  <cols>
    <col min="1" max="1" width="43.7109375" style="2" customWidth="1"/>
    <col min="2" max="2" width="55.42578125" style="2" customWidth="1"/>
    <col min="3" max="3" width="92.7109375" style="2" customWidth="1"/>
    <col min="4" max="4" width="40.140625" style="2" customWidth="1"/>
    <col min="5" max="5" width="39.7109375" style="2" customWidth="1"/>
    <col min="6" max="6" width="77.28515625" style="2" customWidth="1"/>
    <col min="7" max="16384" width="11.42578125" style="2"/>
  </cols>
  <sheetData>
    <row r="1" spans="1:6" ht="61.5" customHeight="1" x14ac:dyDescent="0.2">
      <c r="A1" s="31" t="s">
        <v>0</v>
      </c>
      <c r="B1" s="32"/>
      <c r="C1" s="32"/>
      <c r="D1" s="32"/>
      <c r="E1" s="32"/>
      <c r="F1" s="32"/>
    </row>
    <row r="2" spans="1:6" ht="52.5" customHeight="1" x14ac:dyDescent="0.2">
      <c r="A2" s="31" t="s">
        <v>1</v>
      </c>
      <c r="B2" s="32"/>
      <c r="C2" s="32"/>
      <c r="D2" s="32"/>
      <c r="E2" s="32"/>
      <c r="F2" s="32"/>
    </row>
    <row r="3" spans="1:6" ht="52.5" customHeight="1" x14ac:dyDescent="0.2">
      <c r="A3" s="26" t="s">
        <v>2</v>
      </c>
      <c r="B3" s="26"/>
      <c r="C3" s="26"/>
      <c r="D3" s="26"/>
      <c r="E3" s="33" t="s">
        <v>24</v>
      </c>
      <c r="F3" s="33"/>
    </row>
    <row r="4" spans="1:6" ht="52.5" customHeight="1" x14ac:dyDescent="0.2">
      <c r="A4" s="26" t="s">
        <v>3</v>
      </c>
      <c r="B4" s="26"/>
      <c r="C4" s="26"/>
      <c r="D4" s="26"/>
      <c r="E4" s="33" t="s">
        <v>23</v>
      </c>
      <c r="F4" s="33"/>
    </row>
    <row r="5" spans="1:6" ht="52.5" customHeight="1" x14ac:dyDescent="0.2">
      <c r="A5" s="26" t="s">
        <v>4</v>
      </c>
      <c r="B5" s="26"/>
      <c r="C5" s="26"/>
      <c r="D5" s="26"/>
      <c r="E5" s="27" t="s">
        <v>5</v>
      </c>
      <c r="F5" s="27"/>
    </row>
    <row r="6" spans="1:6" ht="58.5" customHeight="1" x14ac:dyDescent="0.2">
      <c r="A6" s="9" t="s">
        <v>6</v>
      </c>
      <c r="B6" s="9" t="s">
        <v>7</v>
      </c>
      <c r="C6" s="9" t="s">
        <v>8</v>
      </c>
      <c r="D6" s="9" t="s">
        <v>9</v>
      </c>
      <c r="E6" s="1" t="s">
        <v>10</v>
      </c>
      <c r="F6" s="1" t="s">
        <v>11</v>
      </c>
    </row>
    <row r="7" spans="1:6" ht="41.25" customHeight="1" x14ac:dyDescent="0.2">
      <c r="A7" s="12" t="s">
        <v>101</v>
      </c>
      <c r="B7" s="5" t="s">
        <v>37</v>
      </c>
      <c r="C7" s="6" t="s">
        <v>116</v>
      </c>
      <c r="D7" s="7">
        <v>20937.27</v>
      </c>
      <c r="E7" s="8" t="s">
        <v>36</v>
      </c>
      <c r="F7" s="14" t="s">
        <v>116</v>
      </c>
    </row>
    <row r="8" spans="1:6" ht="41.25" customHeight="1" x14ac:dyDescent="0.2">
      <c r="A8" s="12" t="s">
        <v>102</v>
      </c>
      <c r="B8" s="5" t="s">
        <v>37</v>
      </c>
      <c r="C8" s="6" t="s">
        <v>121</v>
      </c>
      <c r="D8" s="7">
        <v>5784</v>
      </c>
      <c r="E8" s="8" t="s">
        <v>36</v>
      </c>
      <c r="F8" s="14" t="s">
        <v>121</v>
      </c>
    </row>
    <row r="9" spans="1:6" ht="65.25" customHeight="1" x14ac:dyDescent="0.2">
      <c r="A9" s="12" t="s">
        <v>103</v>
      </c>
      <c r="B9" s="5" t="s">
        <v>37</v>
      </c>
      <c r="C9" s="6" t="s">
        <v>104</v>
      </c>
      <c r="D9" s="7">
        <v>28249.02</v>
      </c>
      <c r="E9" s="8" t="s">
        <v>36</v>
      </c>
      <c r="F9" s="14" t="s">
        <v>104</v>
      </c>
    </row>
    <row r="10" spans="1:6" ht="57.75" customHeight="1" x14ac:dyDescent="0.2">
      <c r="A10" s="12" t="s">
        <v>105</v>
      </c>
      <c r="B10" s="5" t="s">
        <v>37</v>
      </c>
      <c r="C10" s="6" t="s">
        <v>104</v>
      </c>
      <c r="D10" s="7">
        <v>3138.78</v>
      </c>
      <c r="E10" s="8" t="s">
        <v>36</v>
      </c>
      <c r="F10" s="14" t="s">
        <v>104</v>
      </c>
    </row>
    <row r="11" spans="1:6" ht="57.75" customHeight="1" x14ac:dyDescent="0.2">
      <c r="A11" s="12" t="s">
        <v>106</v>
      </c>
      <c r="B11" s="5" t="s">
        <v>37</v>
      </c>
      <c r="C11" s="6" t="s">
        <v>122</v>
      </c>
      <c r="D11" s="7">
        <v>548.4</v>
      </c>
      <c r="E11" s="8" t="s">
        <v>108</v>
      </c>
      <c r="F11" s="14" t="s">
        <v>122</v>
      </c>
    </row>
    <row r="12" spans="1:6" ht="57.75" customHeight="1" x14ac:dyDescent="0.2">
      <c r="A12" s="12" t="s">
        <v>109</v>
      </c>
      <c r="B12" s="5" t="s">
        <v>37</v>
      </c>
      <c r="C12" s="6" t="s">
        <v>122</v>
      </c>
      <c r="D12" s="7">
        <v>1326</v>
      </c>
      <c r="E12" s="8" t="s">
        <v>108</v>
      </c>
      <c r="F12" s="14" t="s">
        <v>122</v>
      </c>
    </row>
    <row r="13" spans="1:6" ht="57.75" customHeight="1" x14ac:dyDescent="0.2">
      <c r="A13" s="12" t="s">
        <v>110</v>
      </c>
      <c r="B13" s="5" t="s">
        <v>37</v>
      </c>
      <c r="C13" s="6" t="s">
        <v>107</v>
      </c>
      <c r="D13" s="7">
        <v>900.72</v>
      </c>
      <c r="E13" s="8" t="s">
        <v>108</v>
      </c>
      <c r="F13" s="14" t="s">
        <v>107</v>
      </c>
    </row>
    <row r="14" spans="1:6" ht="57.75" customHeight="1" x14ac:dyDescent="0.2">
      <c r="A14" s="12" t="s">
        <v>111</v>
      </c>
      <c r="B14" s="5" t="s">
        <v>37</v>
      </c>
      <c r="C14" s="6" t="s">
        <v>112</v>
      </c>
      <c r="D14" s="7">
        <v>6659.1</v>
      </c>
      <c r="E14" s="8" t="s">
        <v>35</v>
      </c>
      <c r="F14" s="14" t="s">
        <v>112</v>
      </c>
    </row>
    <row r="15" spans="1:6" ht="41.25" customHeight="1" x14ac:dyDescent="0.2">
      <c r="A15" s="12" t="s">
        <v>113</v>
      </c>
      <c r="B15" s="5" t="s">
        <v>37</v>
      </c>
      <c r="C15" s="6" t="s">
        <v>114</v>
      </c>
      <c r="D15" s="7">
        <v>1144.74</v>
      </c>
      <c r="E15" s="8" t="s">
        <v>35</v>
      </c>
      <c r="F15" s="14" t="s">
        <v>114</v>
      </c>
    </row>
    <row r="16" spans="1:6" ht="41.25" customHeight="1" x14ac:dyDescent="0.2">
      <c r="A16" s="12" t="s">
        <v>38</v>
      </c>
      <c r="B16" s="5" t="s">
        <v>37</v>
      </c>
      <c r="C16" s="6" t="s">
        <v>117</v>
      </c>
      <c r="D16" s="7">
        <v>22.96</v>
      </c>
      <c r="E16" s="8" t="s">
        <v>36</v>
      </c>
      <c r="F16" s="14" t="s">
        <v>39</v>
      </c>
    </row>
    <row r="17" spans="1:6" ht="41.25" customHeight="1" x14ac:dyDescent="0.2">
      <c r="A17" s="12" t="s">
        <v>40</v>
      </c>
      <c r="B17" s="5" t="s">
        <v>37</v>
      </c>
      <c r="C17" s="6" t="s">
        <v>41</v>
      </c>
      <c r="D17" s="7">
        <v>19.350000000000001</v>
      </c>
      <c r="E17" s="8" t="s">
        <v>36</v>
      </c>
      <c r="F17" s="14" t="s">
        <v>41</v>
      </c>
    </row>
    <row r="18" spans="1:6" ht="41.25" customHeight="1" x14ac:dyDescent="0.2">
      <c r="A18" s="12" t="s">
        <v>42</v>
      </c>
      <c r="B18" s="5" t="s">
        <v>37</v>
      </c>
      <c r="C18" s="6" t="s">
        <v>118</v>
      </c>
      <c r="D18" s="7">
        <v>33.6</v>
      </c>
      <c r="E18" s="8" t="s">
        <v>36</v>
      </c>
      <c r="F18" s="14" t="s">
        <v>43</v>
      </c>
    </row>
    <row r="19" spans="1:6" ht="41.25" customHeight="1" x14ac:dyDescent="0.2">
      <c r="A19" s="12" t="s">
        <v>44</v>
      </c>
      <c r="B19" s="5" t="s">
        <v>37</v>
      </c>
      <c r="C19" s="6" t="s">
        <v>45</v>
      </c>
      <c r="D19" s="7">
        <v>1.88</v>
      </c>
      <c r="E19" s="8" t="s">
        <v>36</v>
      </c>
      <c r="F19" s="14" t="s">
        <v>45</v>
      </c>
    </row>
    <row r="20" spans="1:6" ht="41.25" customHeight="1" x14ac:dyDescent="0.2">
      <c r="A20" s="12" t="s">
        <v>46</v>
      </c>
      <c r="B20" s="5" t="s">
        <v>37</v>
      </c>
      <c r="C20" s="6" t="s">
        <v>47</v>
      </c>
      <c r="D20" s="7">
        <v>7.16</v>
      </c>
      <c r="E20" s="8" t="s">
        <v>36</v>
      </c>
      <c r="F20" s="14" t="s">
        <v>47</v>
      </c>
    </row>
    <row r="21" spans="1:6" ht="41.25" customHeight="1" x14ac:dyDescent="0.2">
      <c r="A21" s="12" t="s">
        <v>48</v>
      </c>
      <c r="B21" s="5" t="s">
        <v>37</v>
      </c>
      <c r="C21" s="6" t="s">
        <v>49</v>
      </c>
      <c r="D21" s="7">
        <v>14.11</v>
      </c>
      <c r="E21" s="8" t="s">
        <v>36</v>
      </c>
      <c r="F21" s="14" t="s">
        <v>49</v>
      </c>
    </row>
    <row r="22" spans="1:6" ht="41.25" customHeight="1" x14ac:dyDescent="0.2">
      <c r="A22" s="12" t="s">
        <v>50</v>
      </c>
      <c r="B22" s="5" t="s">
        <v>37</v>
      </c>
      <c r="C22" s="6" t="s">
        <v>51</v>
      </c>
      <c r="D22" s="7">
        <v>27.48</v>
      </c>
      <c r="E22" s="8" t="s">
        <v>36</v>
      </c>
      <c r="F22" s="14" t="s">
        <v>51</v>
      </c>
    </row>
    <row r="23" spans="1:6" ht="41.25" customHeight="1" x14ac:dyDescent="0.2">
      <c r="A23" s="12" t="s">
        <v>52</v>
      </c>
      <c r="B23" s="5" t="s">
        <v>37</v>
      </c>
      <c r="C23" s="6" t="s">
        <v>53</v>
      </c>
      <c r="D23" s="7">
        <v>43.23</v>
      </c>
      <c r="E23" s="8" t="s">
        <v>36</v>
      </c>
      <c r="F23" s="14" t="s">
        <v>53</v>
      </c>
    </row>
    <row r="24" spans="1:6" ht="41.25" customHeight="1" x14ac:dyDescent="0.2">
      <c r="A24" s="12" t="s">
        <v>54</v>
      </c>
      <c r="B24" s="5" t="s">
        <v>37</v>
      </c>
      <c r="C24" s="6" t="s">
        <v>55</v>
      </c>
      <c r="D24" s="7">
        <v>16.12</v>
      </c>
      <c r="E24" s="8" t="s">
        <v>36</v>
      </c>
      <c r="F24" s="14" t="s">
        <v>115</v>
      </c>
    </row>
    <row r="25" spans="1:6" ht="41.25" customHeight="1" x14ac:dyDescent="0.2">
      <c r="A25" s="12" t="s">
        <v>56</v>
      </c>
      <c r="B25" s="5" t="s">
        <v>37</v>
      </c>
      <c r="C25" s="6" t="s">
        <v>57</v>
      </c>
      <c r="D25" s="7">
        <v>6.45</v>
      </c>
      <c r="E25" s="8" t="s">
        <v>36</v>
      </c>
      <c r="F25" s="14" t="s">
        <v>57</v>
      </c>
    </row>
    <row r="26" spans="1:6" ht="41.25" customHeight="1" x14ac:dyDescent="0.2">
      <c r="A26" s="12" t="s">
        <v>58</v>
      </c>
      <c r="B26" s="5" t="s">
        <v>37</v>
      </c>
      <c r="C26" s="6" t="s">
        <v>59</v>
      </c>
      <c r="D26" s="7">
        <v>39.200000000000003</v>
      </c>
      <c r="E26" s="8" t="s">
        <v>36</v>
      </c>
      <c r="F26" s="14" t="s">
        <v>59</v>
      </c>
    </row>
    <row r="27" spans="1:6" ht="41.25" customHeight="1" x14ac:dyDescent="0.2">
      <c r="A27" s="12" t="s">
        <v>60</v>
      </c>
      <c r="B27" s="5" t="s">
        <v>37</v>
      </c>
      <c r="C27" s="6" t="s">
        <v>61</v>
      </c>
      <c r="D27" s="7">
        <v>49.95</v>
      </c>
      <c r="E27" s="8" t="s">
        <v>36</v>
      </c>
      <c r="F27" s="14" t="s">
        <v>61</v>
      </c>
    </row>
    <row r="28" spans="1:6" ht="41.25" customHeight="1" x14ac:dyDescent="0.2">
      <c r="A28" s="12" t="s">
        <v>62</v>
      </c>
      <c r="B28" s="5" t="s">
        <v>37</v>
      </c>
      <c r="C28" s="6" t="s">
        <v>63</v>
      </c>
      <c r="D28" s="7">
        <v>28</v>
      </c>
      <c r="E28" s="8" t="s">
        <v>36</v>
      </c>
      <c r="F28" s="14" t="s">
        <v>63</v>
      </c>
    </row>
    <row r="29" spans="1:6" ht="41.25" customHeight="1" x14ac:dyDescent="0.2">
      <c r="A29" s="12" t="s">
        <v>64</v>
      </c>
      <c r="B29" s="5" t="s">
        <v>37</v>
      </c>
      <c r="C29" s="6" t="s">
        <v>65</v>
      </c>
      <c r="D29" s="7">
        <v>296.85000000000002</v>
      </c>
      <c r="E29" s="8" t="s">
        <v>36</v>
      </c>
      <c r="F29" s="14" t="s">
        <v>65</v>
      </c>
    </row>
    <row r="30" spans="1:6" ht="41.25" customHeight="1" x14ac:dyDescent="0.2">
      <c r="A30" s="12" t="s">
        <v>66</v>
      </c>
      <c r="B30" s="5" t="s">
        <v>37</v>
      </c>
      <c r="C30" s="6" t="s">
        <v>67</v>
      </c>
      <c r="D30" s="7">
        <v>2.04</v>
      </c>
      <c r="E30" s="8" t="s">
        <v>36</v>
      </c>
      <c r="F30" s="14" t="s">
        <v>67</v>
      </c>
    </row>
    <row r="31" spans="1:6" ht="41.25" customHeight="1" x14ac:dyDescent="0.2">
      <c r="A31" s="12" t="s">
        <v>68</v>
      </c>
      <c r="B31" s="5" t="s">
        <v>37</v>
      </c>
      <c r="C31" s="6" t="s">
        <v>69</v>
      </c>
      <c r="D31" s="7">
        <v>15.45</v>
      </c>
      <c r="E31" s="8" t="s">
        <v>36</v>
      </c>
      <c r="F31" s="14" t="s">
        <v>69</v>
      </c>
    </row>
    <row r="32" spans="1:6" ht="41.25" customHeight="1" x14ac:dyDescent="0.2">
      <c r="A32" s="12" t="s">
        <v>70</v>
      </c>
      <c r="B32" s="5" t="s">
        <v>37</v>
      </c>
      <c r="C32" s="6" t="s">
        <v>71</v>
      </c>
      <c r="D32" s="7">
        <v>34.94</v>
      </c>
      <c r="E32" s="8" t="s">
        <v>36</v>
      </c>
      <c r="F32" s="14" t="s">
        <v>71</v>
      </c>
    </row>
    <row r="33" spans="1:6" ht="41.25" customHeight="1" x14ac:dyDescent="0.2">
      <c r="A33" s="12" t="s">
        <v>72</v>
      </c>
      <c r="B33" s="5" t="s">
        <v>37</v>
      </c>
      <c r="C33" s="6" t="s">
        <v>73</v>
      </c>
      <c r="D33" s="7" t="s">
        <v>74</v>
      </c>
      <c r="E33" s="8" t="s">
        <v>36</v>
      </c>
      <c r="F33" s="14" t="s">
        <v>73</v>
      </c>
    </row>
    <row r="34" spans="1:6" ht="41.25" customHeight="1" x14ac:dyDescent="0.2">
      <c r="A34" s="12" t="s">
        <v>75</v>
      </c>
      <c r="B34" s="5" t="s">
        <v>37</v>
      </c>
      <c r="C34" s="6" t="s">
        <v>76</v>
      </c>
      <c r="D34" s="7">
        <v>6.76</v>
      </c>
      <c r="E34" s="8" t="s">
        <v>36</v>
      </c>
      <c r="F34" s="14" t="s">
        <v>76</v>
      </c>
    </row>
    <row r="35" spans="1:6" ht="41.25" customHeight="1" x14ac:dyDescent="0.2">
      <c r="A35" s="12" t="s">
        <v>77</v>
      </c>
      <c r="B35" s="5" t="s">
        <v>37</v>
      </c>
      <c r="C35" s="6" t="s">
        <v>119</v>
      </c>
      <c r="D35" s="7">
        <v>40.32</v>
      </c>
      <c r="E35" s="8" t="s">
        <v>36</v>
      </c>
      <c r="F35" s="14" t="s">
        <v>78</v>
      </c>
    </row>
    <row r="36" spans="1:6" ht="41.25" customHeight="1" x14ac:dyDescent="0.2">
      <c r="A36" s="12" t="s">
        <v>79</v>
      </c>
      <c r="B36" s="5" t="s">
        <v>37</v>
      </c>
      <c r="C36" s="6" t="s">
        <v>80</v>
      </c>
      <c r="D36" s="7">
        <v>38.97</v>
      </c>
      <c r="E36" s="8" t="s">
        <v>36</v>
      </c>
      <c r="F36" s="14" t="s">
        <v>80</v>
      </c>
    </row>
    <row r="37" spans="1:6" ht="41.25" customHeight="1" x14ac:dyDescent="0.2">
      <c r="A37" s="12" t="s">
        <v>81</v>
      </c>
      <c r="B37" s="5" t="s">
        <v>37</v>
      </c>
      <c r="C37" s="6" t="s">
        <v>82</v>
      </c>
      <c r="D37" s="7">
        <v>12.32</v>
      </c>
      <c r="E37" s="8" t="s">
        <v>36</v>
      </c>
      <c r="F37" s="14" t="s">
        <v>82</v>
      </c>
    </row>
    <row r="38" spans="1:6" ht="41.25" customHeight="1" x14ac:dyDescent="0.2">
      <c r="A38" s="12" t="s">
        <v>83</v>
      </c>
      <c r="B38" s="5" t="s">
        <v>37</v>
      </c>
      <c r="C38" s="6" t="s">
        <v>84</v>
      </c>
      <c r="D38" s="7">
        <v>360.1</v>
      </c>
      <c r="E38" s="8" t="s">
        <v>36</v>
      </c>
      <c r="F38" s="14" t="s">
        <v>84</v>
      </c>
    </row>
    <row r="39" spans="1:6" ht="41.25" customHeight="1" x14ac:dyDescent="0.2">
      <c r="A39" s="12" t="s">
        <v>85</v>
      </c>
      <c r="B39" s="5" t="s">
        <v>37</v>
      </c>
      <c r="C39" s="6" t="s">
        <v>86</v>
      </c>
      <c r="D39" s="7">
        <v>12.49</v>
      </c>
      <c r="E39" s="8" t="s">
        <v>36</v>
      </c>
      <c r="F39" s="14" t="s">
        <v>86</v>
      </c>
    </row>
    <row r="40" spans="1:6" ht="41.25" customHeight="1" x14ac:dyDescent="0.2">
      <c r="A40" s="12" t="s">
        <v>87</v>
      </c>
      <c r="B40" s="5" t="s">
        <v>37</v>
      </c>
      <c r="C40" s="6" t="s">
        <v>84</v>
      </c>
      <c r="D40" s="7">
        <v>32.4</v>
      </c>
      <c r="E40" s="8" t="s">
        <v>36</v>
      </c>
      <c r="F40" s="14" t="s">
        <v>84</v>
      </c>
    </row>
    <row r="41" spans="1:6" ht="41.25" customHeight="1" x14ac:dyDescent="0.2">
      <c r="A41" s="12" t="s">
        <v>88</v>
      </c>
      <c r="B41" s="5" t="s">
        <v>37</v>
      </c>
      <c r="C41" s="6" t="s">
        <v>89</v>
      </c>
      <c r="D41" s="7">
        <v>13.78</v>
      </c>
      <c r="E41" s="8" t="s">
        <v>36</v>
      </c>
      <c r="F41" s="14" t="s">
        <v>89</v>
      </c>
    </row>
    <row r="42" spans="1:6" ht="41.25" customHeight="1" x14ac:dyDescent="0.2">
      <c r="A42" s="12" t="s">
        <v>90</v>
      </c>
      <c r="B42" s="5" t="s">
        <v>37</v>
      </c>
      <c r="C42" s="6" t="s">
        <v>117</v>
      </c>
      <c r="D42" s="7">
        <v>76.44</v>
      </c>
      <c r="E42" s="8" t="s">
        <v>36</v>
      </c>
      <c r="F42" s="14" t="s">
        <v>39</v>
      </c>
    </row>
    <row r="43" spans="1:6" ht="41.25" customHeight="1" x14ac:dyDescent="0.2">
      <c r="A43" s="12" t="s">
        <v>91</v>
      </c>
      <c r="B43" s="5" t="s">
        <v>37</v>
      </c>
      <c r="C43" s="6" t="s">
        <v>67</v>
      </c>
      <c r="D43" s="7">
        <v>29.29</v>
      </c>
      <c r="E43" s="8" t="s">
        <v>36</v>
      </c>
      <c r="F43" s="14" t="s">
        <v>67</v>
      </c>
    </row>
    <row r="44" spans="1:6" ht="41.25" customHeight="1" x14ac:dyDescent="0.2">
      <c r="A44" s="12" t="s">
        <v>92</v>
      </c>
      <c r="B44" s="5" t="s">
        <v>37</v>
      </c>
      <c r="C44" s="6" t="s">
        <v>63</v>
      </c>
      <c r="D44" s="7">
        <v>38.799999999999997</v>
      </c>
      <c r="E44" s="8" t="s">
        <v>36</v>
      </c>
      <c r="F44" s="14" t="s">
        <v>63</v>
      </c>
    </row>
    <row r="45" spans="1:6" ht="41.25" customHeight="1" x14ac:dyDescent="0.2">
      <c r="A45" s="12" t="s">
        <v>93</v>
      </c>
      <c r="B45" s="5" t="s">
        <v>37</v>
      </c>
      <c r="C45" s="6" t="s">
        <v>43</v>
      </c>
      <c r="D45" s="7">
        <v>28</v>
      </c>
      <c r="E45" s="8" t="s">
        <v>36</v>
      </c>
      <c r="F45" s="14" t="s">
        <v>43</v>
      </c>
    </row>
    <row r="46" spans="1:6" ht="41.25" customHeight="1" x14ac:dyDescent="0.2">
      <c r="A46" s="12" t="s">
        <v>94</v>
      </c>
      <c r="B46" s="5" t="s">
        <v>37</v>
      </c>
      <c r="C46" s="6" t="s">
        <v>82</v>
      </c>
      <c r="D46" s="7">
        <v>16.8</v>
      </c>
      <c r="E46" s="8" t="s">
        <v>36</v>
      </c>
      <c r="F46" s="14" t="s">
        <v>82</v>
      </c>
    </row>
    <row r="47" spans="1:6" ht="41.25" customHeight="1" x14ac:dyDescent="0.2">
      <c r="A47" s="12" t="s">
        <v>95</v>
      </c>
      <c r="B47" s="5" t="s">
        <v>37</v>
      </c>
      <c r="C47" s="6" t="s">
        <v>71</v>
      </c>
      <c r="D47" s="7">
        <v>16.8</v>
      </c>
      <c r="E47" s="8" t="s">
        <v>36</v>
      </c>
      <c r="F47" s="14" t="s">
        <v>71</v>
      </c>
    </row>
    <row r="48" spans="1:6" ht="41.25" customHeight="1" x14ac:dyDescent="0.2">
      <c r="A48" s="12" t="s">
        <v>96</v>
      </c>
      <c r="B48" s="5" t="s">
        <v>37</v>
      </c>
      <c r="C48" s="6" t="s">
        <v>119</v>
      </c>
      <c r="D48" s="7">
        <v>24.19</v>
      </c>
      <c r="E48" s="8" t="s">
        <v>36</v>
      </c>
      <c r="F48" s="14" t="s">
        <v>78</v>
      </c>
    </row>
    <row r="49" spans="1:6" ht="41.25" customHeight="1" x14ac:dyDescent="0.2">
      <c r="A49" s="12" t="s">
        <v>97</v>
      </c>
      <c r="B49" s="5" t="s">
        <v>37</v>
      </c>
      <c r="C49" s="6" t="s">
        <v>61</v>
      </c>
      <c r="D49" s="7">
        <v>35.840000000000003</v>
      </c>
      <c r="E49" s="8" t="s">
        <v>36</v>
      </c>
      <c r="F49" s="14" t="s">
        <v>61</v>
      </c>
    </row>
    <row r="50" spans="1:6" ht="72.75" customHeight="1" x14ac:dyDescent="0.2">
      <c r="A50" s="12" t="s">
        <v>98</v>
      </c>
      <c r="B50" s="5" t="s">
        <v>99</v>
      </c>
      <c r="C50" s="6" t="s">
        <v>120</v>
      </c>
      <c r="D50" s="7">
        <v>55594.91</v>
      </c>
      <c r="E50" s="8" t="s">
        <v>100</v>
      </c>
      <c r="F50" s="14" t="s">
        <v>120</v>
      </c>
    </row>
    <row r="51" spans="1:6" ht="33" customHeight="1" x14ac:dyDescent="0.2">
      <c r="A51" s="21" t="s">
        <v>13</v>
      </c>
      <c r="B51" s="22"/>
      <c r="C51" s="23"/>
      <c r="D51" s="13">
        <f>SUM(D7:D15)</f>
        <v>68688.030000000013</v>
      </c>
      <c r="E51" s="24"/>
      <c r="F51" s="25"/>
    </row>
    <row r="52" spans="1:6" ht="33" customHeight="1" x14ac:dyDescent="0.2">
      <c r="A52" s="28" t="s">
        <v>21</v>
      </c>
      <c r="B52" s="29"/>
      <c r="C52" s="30"/>
      <c r="D52" s="3">
        <v>0</v>
      </c>
      <c r="E52" s="15" t="s">
        <v>12</v>
      </c>
      <c r="F52" s="18" t="s">
        <v>29</v>
      </c>
    </row>
    <row r="53" spans="1:6" ht="33" customHeight="1" x14ac:dyDescent="0.2">
      <c r="A53" s="28" t="s">
        <v>30</v>
      </c>
      <c r="B53" s="29"/>
      <c r="C53" s="30"/>
      <c r="D53" s="3">
        <v>6953.57</v>
      </c>
      <c r="E53" s="16"/>
      <c r="F53" s="19"/>
    </row>
    <row r="54" spans="1:6" ht="33" customHeight="1" x14ac:dyDescent="0.2">
      <c r="A54" s="28" t="s">
        <v>31</v>
      </c>
      <c r="B54" s="29"/>
      <c r="C54" s="30"/>
      <c r="D54" s="3">
        <v>7971.63</v>
      </c>
      <c r="E54" s="16"/>
      <c r="F54" s="19"/>
    </row>
    <row r="55" spans="1:6" ht="33" customHeight="1" x14ac:dyDescent="0.2">
      <c r="A55" s="28" t="s">
        <v>32</v>
      </c>
      <c r="B55" s="29"/>
      <c r="C55" s="30"/>
      <c r="D55" s="3">
        <v>263.64</v>
      </c>
      <c r="E55" s="16"/>
      <c r="F55" s="19"/>
    </row>
    <row r="56" spans="1:6" ht="33" customHeight="1" x14ac:dyDescent="0.2">
      <c r="A56" s="28" t="s">
        <v>33</v>
      </c>
      <c r="B56" s="29"/>
      <c r="C56" s="30"/>
      <c r="D56" s="3">
        <v>1689.15</v>
      </c>
      <c r="E56" s="16"/>
      <c r="F56" s="19"/>
    </row>
    <row r="57" spans="1:6" ht="33" customHeight="1" x14ac:dyDescent="0.2">
      <c r="A57" s="28" t="s">
        <v>34</v>
      </c>
      <c r="B57" s="29"/>
      <c r="C57" s="30"/>
      <c r="D57" s="3">
        <v>7689.41</v>
      </c>
      <c r="E57" s="17"/>
      <c r="F57" s="20"/>
    </row>
    <row r="58" spans="1:6" ht="33" customHeight="1" x14ac:dyDescent="0.25">
      <c r="A58" s="21" t="s">
        <v>13</v>
      </c>
      <c r="B58" s="22"/>
      <c r="C58" s="23"/>
      <c r="D58" s="4">
        <f>SUM(D51:D57)</f>
        <v>93255.430000000008</v>
      </c>
      <c r="E58" s="36" t="s">
        <v>22</v>
      </c>
      <c r="F58" s="37"/>
    </row>
    <row r="59" spans="1:6" ht="33" customHeight="1" x14ac:dyDescent="0.2">
      <c r="A59" s="21" t="s">
        <v>14</v>
      </c>
      <c r="B59" s="22"/>
      <c r="C59" s="23"/>
      <c r="D59" s="10"/>
      <c r="E59" s="38">
        <v>43190</v>
      </c>
      <c r="F59" s="39"/>
    </row>
    <row r="60" spans="1:6" ht="33" customHeight="1" x14ac:dyDescent="0.2">
      <c r="A60" s="21" t="s">
        <v>15</v>
      </c>
      <c r="B60" s="22"/>
      <c r="C60" s="23"/>
      <c r="D60" s="11"/>
      <c r="E60" s="34" t="s">
        <v>16</v>
      </c>
      <c r="F60" s="35"/>
    </row>
    <row r="61" spans="1:6" ht="33" customHeight="1" x14ac:dyDescent="0.2">
      <c r="A61" s="21" t="s">
        <v>17</v>
      </c>
      <c r="B61" s="22"/>
      <c r="C61" s="23"/>
      <c r="D61" s="11"/>
      <c r="E61" s="34" t="s">
        <v>25</v>
      </c>
      <c r="F61" s="35"/>
    </row>
    <row r="62" spans="1:6" ht="33" customHeight="1" x14ac:dyDescent="0.2">
      <c r="A62" s="21" t="s">
        <v>18</v>
      </c>
      <c r="B62" s="22"/>
      <c r="C62" s="23"/>
      <c r="D62" s="11"/>
      <c r="E62" s="34" t="s">
        <v>26</v>
      </c>
      <c r="F62" s="35"/>
    </row>
    <row r="63" spans="1:6" ht="33" customHeight="1" x14ac:dyDescent="0.2">
      <c r="A63" s="21" t="s">
        <v>19</v>
      </c>
      <c r="B63" s="22"/>
      <c r="C63" s="23"/>
      <c r="D63" s="11"/>
      <c r="E63" s="40" t="s">
        <v>27</v>
      </c>
      <c r="F63" s="41"/>
    </row>
    <row r="64" spans="1:6" ht="33" customHeight="1" x14ac:dyDescent="0.2">
      <c r="A64" s="21" t="s">
        <v>20</v>
      </c>
      <c r="B64" s="22"/>
      <c r="C64" s="23"/>
      <c r="D64" s="11"/>
      <c r="E64" s="34" t="s">
        <v>28</v>
      </c>
      <c r="F64" s="35"/>
    </row>
  </sheetData>
  <mergeCells count="32">
    <mergeCell ref="E64:F64"/>
    <mergeCell ref="E58:F58"/>
    <mergeCell ref="E59:F59"/>
    <mergeCell ref="E60:F60"/>
    <mergeCell ref="E61:F61"/>
    <mergeCell ref="E62:F62"/>
    <mergeCell ref="E63:F63"/>
    <mergeCell ref="A61:C61"/>
    <mergeCell ref="A62:C62"/>
    <mergeCell ref="A63:C63"/>
    <mergeCell ref="A64:C64"/>
    <mergeCell ref="A58:C58"/>
    <mergeCell ref="A59:C59"/>
    <mergeCell ref="A60:C60"/>
    <mergeCell ref="A1:F1"/>
    <mergeCell ref="A2:F2"/>
    <mergeCell ref="A3:D3"/>
    <mergeCell ref="A4:D4"/>
    <mergeCell ref="E3:F3"/>
    <mergeCell ref="E4:F4"/>
    <mergeCell ref="E52:E57"/>
    <mergeCell ref="F52:F57"/>
    <mergeCell ref="A51:C51"/>
    <mergeCell ref="E51:F51"/>
    <mergeCell ref="A5:D5"/>
    <mergeCell ref="E5:F5"/>
    <mergeCell ref="A52:C52"/>
    <mergeCell ref="A53:C53"/>
    <mergeCell ref="A54:C54"/>
    <mergeCell ref="A55:C55"/>
    <mergeCell ref="A56:C56"/>
    <mergeCell ref="A57:C57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F7" r:id="rId5" display="https://catalogo.compraspublicas.gob.ec/ordenes"/>
    <hyperlink ref="F8" r:id="rId6" display="https://catalogo.compraspublicas.gob.ec/ordenes"/>
    <hyperlink ref="F9" r:id="rId7" display="https://catalogo.compraspublicas.gob.ec/ordenes"/>
    <hyperlink ref="F10" r:id="rId8" display="https://catalogo.compraspublicas.gob.ec/ordenes"/>
    <hyperlink ref="F11" r:id="rId9" display="https://catalogo.compraspublicas.gob.ec/"/>
    <hyperlink ref="F12" r:id="rId10" display="https://catalogo.compraspublicas.gob.ec/"/>
    <hyperlink ref="F13" r:id="rId11" display="https://catalogo.compraspublicas.gob.ec/"/>
    <hyperlink ref="F14" r:id="rId12" display="https://catalogo.compraspublicas.gob.ec/"/>
    <hyperlink ref="F15" r:id="rId13" display="https://catalogo.compraspublicas.gob.ec/"/>
    <hyperlink ref="F52:F57" r:id="rId14" display="ÍNFIMAS CUANTÍAS DE LA CZ 4 Y SUS DISTRITOS"/>
    <hyperlink ref="E63" r:id="rId15"/>
    <hyperlink ref="A62" r:id="rId16" display="vigilancia.compraspublicas@quitohonesto.gob.ec"/>
    <hyperlink ref="F16" r:id="rId17"/>
    <hyperlink ref="F17" r:id="rId18"/>
    <hyperlink ref="F18" r:id="rId19"/>
    <hyperlink ref="F19" r:id="rId20"/>
    <hyperlink ref="F20" r:id="rId21"/>
    <hyperlink ref="F21" r:id="rId22"/>
    <hyperlink ref="F22" r:id="rId23"/>
    <hyperlink ref="F23" r:id="rId24"/>
    <hyperlink ref="F24" r:id="rId25"/>
    <hyperlink ref="F25" r:id="rId26"/>
    <hyperlink ref="F26" r:id="rId27"/>
    <hyperlink ref="F27" r:id="rId28"/>
    <hyperlink ref="F28" r:id="rId29"/>
    <hyperlink ref="F29" r:id="rId30"/>
    <hyperlink ref="F30" r:id="rId31"/>
    <hyperlink ref="F31" r:id="rId32"/>
    <hyperlink ref="F32" r:id="rId33"/>
    <hyperlink ref="F33" r:id="rId34"/>
    <hyperlink ref="F34" r:id="rId35"/>
    <hyperlink ref="F35" r:id="rId36"/>
    <hyperlink ref="F36" r:id="rId37"/>
    <hyperlink ref="F37" r:id="rId38"/>
    <hyperlink ref="F38" r:id="rId39"/>
    <hyperlink ref="F39" r:id="rId40"/>
    <hyperlink ref="F40" r:id="rId41"/>
    <hyperlink ref="F41" r:id="rId42"/>
    <hyperlink ref="F42" r:id="rId43"/>
    <hyperlink ref="F43" r:id="rId44"/>
    <hyperlink ref="F44" r:id="rId45"/>
    <hyperlink ref="F45" r:id="rId46"/>
    <hyperlink ref="F46" r:id="rId47"/>
    <hyperlink ref="F47" r:id="rId48"/>
    <hyperlink ref="F48" r:id="rId49"/>
    <hyperlink ref="F49" r:id="rId50"/>
    <hyperlink ref="F50" r:id="rId51" display="https://www.compraspublicas.gob.ec/ProcesoContratacion/compras/CR/mostrarferia.cpe?idSoliCompra=7Rg1JGgNuA6ba3Mo3kd6vsR4KK3rNqGYjhrWdf9Wuf8,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4" fitToHeight="2" orientation="landscape" r:id="rId52"/>
  <headerFooter>
    <oddHeader>&amp;R&amp;G</oddHeader>
    <oddFooter>&amp;L&amp;P de &amp;N&amp;CMinisterio de Inclusión Económica y Social &amp;R&amp;F</oddFooter>
  </headerFooter>
  <legacyDrawingHF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2018-04-16T15:57:24Z</cp:lastPrinted>
  <dcterms:created xsi:type="dcterms:W3CDTF">2017-01-18T15:43:28Z</dcterms:created>
  <dcterms:modified xsi:type="dcterms:W3CDTF">2018-04-16T15:57:32Z</dcterms:modified>
</cp:coreProperties>
</file>