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MIES TRABAJO EN CASA\lotaip\LOTAIP MARZO\i_  Procesos precontractuales y contractuales\"/>
    </mc:Choice>
  </mc:AlternateContent>
  <bookViews>
    <workbookView xWindow="-120" yWindow="-120" windowWidth="20730" windowHeight="11160"/>
  </bookViews>
  <sheets>
    <sheet name="Literal-I" sheetId="1" r:id="rId1"/>
  </sheets>
  <definedNames>
    <definedName name="_xlnm.Print_Area" localSheetId="0">'Literal-I'!$A$1:$F$75</definedName>
    <definedName name="_xlnm.Print_Titles" localSheetId="0">'Literal-I'!$6:$6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9" i="1" l="1"/>
  <c r="D69" i="1" s="1"/>
</calcChain>
</file>

<file path=xl/sharedStrings.xml><?xml version="1.0" encoding="utf-8"?>
<sst xmlns="http://schemas.openxmlformats.org/spreadsheetml/2006/main" count="293" uniqueCount="197">
  <si>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</si>
  <si>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</si>
  <si>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</si>
  <si>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</si>
  <si>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</si>
  <si>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</si>
  <si>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</si>
  <si>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</si>
  <si>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</si>
  <si>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</si>
  <si>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</si>
  <si>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</si>
  <si>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LINK PARA DESCARGAR EL LISTADO DE ÍNIFIMA CUANTÍA POR INSTITUCIÓN</t>
  </si>
  <si>
    <t>VALOR TOTAL CONTRATACIÓN DE LA INSTITUCIÓN QUE REPORTA</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</si>
  <si>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</si>
  <si>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</si>
  <si>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</si>
  <si>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</si>
  <si>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</si>
  <si>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</si>
  <si>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</si>
  <si>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VALOR TOTAL DE ÍNFIMAS CUANTÍAS EJECUTADAS  (COORDINACION ZONAL)</t>
  </si>
  <si>
    <t>COMENTARIO (DE SER EL CASO): ……………………………..</t>
  </si>
  <si>
    <t>PLAN ANUAL DE CONTRATACIÓN VIGENTE CON REFORMAS</t>
  </si>
  <si>
    <t>CATÁLOGO ELECTRÓNICO</t>
  </si>
  <si>
    <t>REVISADA</t>
  </si>
  <si>
    <t>CE-20200001765152</t>
  </si>
  <si>
    <t>CE-20200001770199</t>
  </si>
  <si>
    <t>ADQUISICIÓN DE SERVICIO DE LIMPIEZA PARA  LA DIRECCION DISTRITAL 09D15 EMPALME MIES</t>
  </si>
  <si>
    <t>ADQUISICIÓN DE SERVICIO DE LIMPIEZA PARA  CDI EMBLEMATICO PEDRO CARBO NOBOA</t>
  </si>
  <si>
    <t>CE-202000001806202</t>
  </si>
  <si>
    <t>CATALOGO ELECTRONICO</t>
  </si>
  <si>
    <t>CONTRATACION DE SERVICIO DECONFECCION DE PRENDAS DE PROTECCION DE PERSONAL CCRA</t>
  </si>
  <si>
    <t xml:space="preserve">REVISADA </t>
  </si>
  <si>
    <t>CE-20200001824656</t>
  </si>
  <si>
    <t>CATALOGO ELETRCONICO</t>
  </si>
  <si>
    <t>CONTRATACIÓN DE SERVICIO DE LIMPIEZA PARA LOS CENTROS DE DESARROLLO INFANTIL DE
VALENCIA, VENTANAS Y QUISALOMA</t>
  </si>
  <si>
    <t>CE-20200001806111</t>
  </si>
  <si>
    <t xml:space="preserve">SERVICIO DE LIMPIEZA PARA EL CDI ELISA MARIÑO LIMPIEZA DE INTERIORES TIPO II </t>
  </si>
  <si>
    <t>FI-DDSAL-002-2020</t>
  </si>
  <si>
    <t>FERIA - INCLUSIVA</t>
  </si>
  <si>
    <t>CONTRATACION DE LOS SERVICIOS DE ARRENDAMIENTO DE 3 CAMIONETAS DOBLE CABINA POR NUEVE MESES EN LA MODALIDAD DE CARGA MIXTA QUE INCLUYAN CONDUCTOR PARA LOS TÉCNICOS DEL PROGRAMA ACOMPANAMIENTO FAMILIAR DE LA DIRECCIÓN DISTRITAL 24D02 LA LIBERTAD SALINAS MIES EN LA PROVINCIA DE SANTA ELENA</t>
  </si>
  <si>
    <t xml:space="preserve"> EJECUCION  </t>
  </si>
  <si>
    <t>FI-DDSAL-003-2020</t>
  </si>
  <si>
    <t>CONTRATACIÓN DE SERVICIOS EXTERNALIZADOS DE ALIMENTACIÓN PARA EL CENTRO DE DESARROLLO INFANTIL CDI DE NOMBRE CIELITO DE MIEL DE LA DIRECCIÓN DISTRITAL 24D02 LA LIBERTAD SALINAS MIES EN LA PROVINCIA DE SANTA ELENA.</t>
  </si>
  <si>
    <t>ADJUDICADA</t>
  </si>
  <si>
    <t>FI-DDSAL-004-2020</t>
  </si>
  <si>
    <t xml:space="preserve"> CONTRATACION DE ARRENDAMIENTO DE DOS CAMIONETA DOBLE CABINA POR DIEZ MESES EN LA MODALIDAD CARGA MIXTA QUE INLCUYA CONDUCTOR PARA LOS TECNICOS DEL PROGRAMA BONO JOAQUIN GALLEGOS LARA.</t>
  </si>
  <si>
    <t>CE-20200001812539</t>
  </si>
  <si>
    <t>CATALOGO - ELECTRONICO</t>
  </si>
  <si>
    <t>COMPRA DE GEL ALCOHOL ANTISEPTICO GALON</t>
  </si>
  <si>
    <t>REVISADO</t>
  </si>
  <si>
    <t>CE-20200001812540</t>
  </si>
  <si>
    <t>CATALOGO ELECTRONICO COMPRA DE FUNDA DE BASURA USO INDUSTRIAL NEGRA 35"X47"*</t>
  </si>
  <si>
    <t>CE-20200001812541</t>
  </si>
  <si>
    <t>CATALOGO ELECTRONICO COMPRA DE FUNDA DE BASURA DOMESTICA NEGRA 23"X28"*</t>
  </si>
  <si>
    <t>CE-20200001812542</t>
  </si>
  <si>
    <t>CATALOGO ELECTRONICO COMPRA DE ALCOHOL ANTISEPTICO GALÓN*</t>
  </si>
  <si>
    <t>CE-20200001828599</t>
  </si>
  <si>
    <t>CATALOGO ELECTRONICO COMPRA TACHO DE BASURA CON TAPA Y PEDAL NEGRO 10 LT* - PDI</t>
  </si>
  <si>
    <t>CE-20200001828600</t>
  </si>
  <si>
    <t>CATALOGO ELECTRONICO COMPRA DESINFECTANTE AMONIO CUATERNARIO GALÓN*  - PDI</t>
  </si>
  <si>
    <t>CE-20200001828601</t>
  </si>
  <si>
    <t>CATALOGO ELECTRONICO COMPRA LAVA VAJILLA 500 GR*  - PDI</t>
  </si>
  <si>
    <t>CE-20200001828602</t>
  </si>
  <si>
    <t>CATALOGO ELECTRONICO COMPRA ALCOHOL ANTISÉPTICO LITRO*   - PDI</t>
  </si>
  <si>
    <t>CE-20200001828603</t>
  </si>
  <si>
    <t>CE-20200001828604</t>
  </si>
  <si>
    <t>CATALOGO ELECTRONICO COMPRA RECOGEDOR DE BASURA*  - PDI</t>
  </si>
  <si>
    <t>CE-20200001828605</t>
  </si>
  <si>
    <t>CATALOGO ELECTRONICO COMPRA DE ESCOBA DE MADERA FIBRA DE COCO DE 40 CM*  - PDI</t>
  </si>
  <si>
    <t>CE-20200001828606</t>
  </si>
  <si>
    <t>CATALOGO ELECTRONICO COMPRA DE DETERGENTE EN POLVO FUNDA DE 2 KG*  - PDI</t>
  </si>
  <si>
    <t>CE-20200001828607</t>
  </si>
  <si>
    <t>CATALOGO ELECTRONICO COMPRA DE FUNDA DE BASURA DOMESTICA ROJA 23"X28"*  - PDI</t>
  </si>
  <si>
    <t>CE-20200001828608</t>
  </si>
  <si>
    <t>CATALOGO ELECTRONICO COMPRA DE PAPEL TOALLA DE MANOS BLANCO EN Z 150 UNIDADES*  - PDI</t>
  </si>
  <si>
    <t>CE-20200001828609</t>
  </si>
  <si>
    <t>CATALOGO ELECTRONICO COMPRA DE JABÓN DE TOCADOR LÍQUIDO CON VÁLVULA 500 ML*  - PDI</t>
  </si>
  <si>
    <t>CE-20200001828611</t>
  </si>
  <si>
    <t>CATALOGO ELECTRONICO COMPRA DE TABLERO DE CORCHO - PDI</t>
  </si>
  <si>
    <t>CE-20200001828612</t>
  </si>
  <si>
    <t>CATALOGO ELECTRONICO COMPRA DE TACHUELAS DE COLORES CAJA 30 UNIDADES* - PDI</t>
  </si>
  <si>
    <t>CE-20200001828613</t>
  </si>
  <si>
    <t>CATALOGO ELECTRONICO COMPRA DE ESFEROGRAFICO AZUL PUNTA FINA*  - PDI</t>
  </si>
  <si>
    <t>CE-20200001828614</t>
  </si>
  <si>
    <t>CATALOGO ELECTRONICO COMPRA DE ARCHIVADORES TAMANO OFICIO LOMO 8 CMS* - PDI</t>
  </si>
  <si>
    <t>CE-20200001828615</t>
  </si>
  <si>
    <t>CATALOGO ELECTRONICO COMPRA DERESMA DE PAPEL BOND A4 DE 75 GR* - PDI</t>
  </si>
  <si>
    <t>CE-20200001828616</t>
  </si>
  <si>
    <t>CATALOGO ELECTRONICO COMPRA DE BORRADOR (PEQUENO) PARA LAPIZ*  - PDI</t>
  </si>
  <si>
    <t>CE-20200001828617</t>
  </si>
  <si>
    <t>CATALOGO ELECTRONICO COMPRA DE SEÑALADORES TIPO BANDERITAS*   - PDI</t>
  </si>
  <si>
    <t>CE-20200001828618</t>
  </si>
  <si>
    <t>CATALOGO ELECTRONICO COMPRA DE CARTULINA A 4 VARIOS COLORES*    - PDI</t>
  </si>
  <si>
    <t>CE-20200001828619</t>
  </si>
  <si>
    <t>CATALOGO ELECTRONICO COMPRA DE CUADERNO ESPIRAL UNIVERSITARIO CUADROS 100 HOJAS*   - PDI</t>
  </si>
  <si>
    <t>CE-20200001828620</t>
  </si>
  <si>
    <t>CATALOGO ELECTRONICO COMPRA DE CARPETAS PLASTICAS UN LADO TRANSPARENTE*   - PDI</t>
  </si>
  <si>
    <t>CE-20200001828621</t>
  </si>
  <si>
    <t>CATALOGO ELECTRONICO COMPRA DE LAPIZ HB CON GOMA CAJA 12 UNIDADES*  - PDI</t>
  </si>
  <si>
    <t>CE-20200001828622</t>
  </si>
  <si>
    <t>CATALOGO ELECTRONICO COMPRA DE MARCADOR PERMANENTE NEGRO PUNTA GRUESA*  - PDI</t>
  </si>
  <si>
    <t>CE-20200001828623</t>
  </si>
  <si>
    <t>CATALOGO ELECTRONICO COMPRA DE FUNDA DE MARCADOR PERMANENTE AZUL PUNTA GRUESA*  - PDI</t>
  </si>
  <si>
    <t>CE-20200001828624</t>
  </si>
  <si>
    <t>CATALOGO ELECTRONICO COMPRA DE SEPARADORES PLÁSTICOS A4 FUNDA 10 U*  - PDI</t>
  </si>
  <si>
    <t>CE-20200001828625</t>
  </si>
  <si>
    <t>CATALOGO ELECTRONICO COMPRA DE MARCADOR PERMANENTE VERDE PUNTA GRUESA*  - PDI</t>
  </si>
  <si>
    <t>CE-20200001828626</t>
  </si>
  <si>
    <t>CATALOGO ELECTRONICO COMPRA DE APRIETA PAPELES TIPO PINZA 25 MM*  - PDI</t>
  </si>
  <si>
    <t>CE-20200001828627</t>
  </si>
  <si>
    <t>CATALOGO ELECTRONICO COMPRA DEGOMA LIQUIDA DE 120 CC*  - PDI</t>
  </si>
  <si>
    <t>CE-20200001828628</t>
  </si>
  <si>
    <t>CATALOGO ELECTRONICO COMPRA DE GRAPADORA NORMAL METALICA MEDIANA*  - PDI</t>
  </si>
  <si>
    <t>CE-20200001828629</t>
  </si>
  <si>
    <t>CATALOGO ELECTRONICO COMPRA DE GRAPAS 26/6 CAJA DE 1000 U* - PDI</t>
  </si>
  <si>
    <t>CE-20200001828630</t>
  </si>
  <si>
    <t>CATALOGO ELECTRONICO COMPRA DE SACAGRAPAS* - PDI</t>
  </si>
  <si>
    <t>CE-20200001828631</t>
  </si>
  <si>
    <t>CATALOGO ELECTRONICO COMPRA DE CINTA DE EMPAQUE 48X80 YDAS COLOR TRANSPARENTE*  - PDI</t>
  </si>
  <si>
    <t>CE-20200001828632</t>
  </si>
  <si>
    <t>CATALOGO ELECTRONICO COMPRA DE TIJERA GRANDE DE 8 PULG.*  - PDI</t>
  </si>
  <si>
    <t>CE-20200001828633</t>
  </si>
  <si>
    <t>CATALOGO ELECTRONICO COMPRA DE ARCHIVADOR DE CARTON NO. 15 CON TAPA*  - PDI</t>
  </si>
  <si>
    <t>CE-20200001828634</t>
  </si>
  <si>
    <t>CATALOGO ELECTRONICO COMPRA DE GOMA EN BARRA 21 GR* - PDI</t>
  </si>
  <si>
    <t>CE-20200001828635</t>
  </si>
  <si>
    <t>CATALOGO ELECTRONICO COMPRA DE SEÑALADORES TIPO BANDERITAS*  - PDI</t>
  </si>
  <si>
    <t>CE-20200001828636</t>
  </si>
  <si>
    <t>CATALOGO ELECTRONICO COMPRA DE CLIPS STANDAR 32 MM COLORES  - PDI</t>
  </si>
  <si>
    <t>CE-20200001828637</t>
  </si>
  <si>
    <t>CATALOGO ELECTRONICO COMPRA DE CLIPS MARIPOSA CAJA 25 UNIDADES*  - PDI</t>
  </si>
  <si>
    <t>CE-20200001828638</t>
  </si>
  <si>
    <t>CATALOGO ELECTRONICO COMPRA DE SEPARADORES PLÁSTICOS A4 FUNDA 10 U*   - PDI</t>
  </si>
  <si>
    <t>COORDINACION ZONAL 5 MIES</t>
  </si>
  <si>
    <t xml:space="preserve">PLANIFICACION </t>
  </si>
  <si>
    <t>byron.lopez@inclusion.gob.ec</t>
  </si>
  <si>
    <t>VALOR TOTAL DE ÍNFIMAS CUANTÍAS EJECUTADAS  (DISTRITO BABAHOYO)</t>
  </si>
  <si>
    <t>VALOR TOTAL DE ÍNFIMAS CUANTÍAS EJECUTADAS  (DISTRITO GUARANDA)</t>
  </si>
  <si>
    <t>VALOR TOTAL DE ÍNFIMAS CUANTÍAS EJECUTADAS  (DISTRITO EL EMPALME)</t>
  </si>
  <si>
    <t>VALOR TOTAL DE ÍNFIMAS CUANTÍAS EJECUTADAS  (DISTRITO QUEVEDO)</t>
  </si>
  <si>
    <t>VALOR TOTAL DE ÍNFIMAS CUANTÍAS EJECUTADAS  (DISTRITO MILAGRO)</t>
  </si>
  <si>
    <t>VALOR TOTAL DE ÍNFIMAS CUANTÍAS EJECUTADAS  (DISTRITO SALINAS)</t>
  </si>
  <si>
    <t>VALOR TOTAL DE ÍNFIMAS CUANTÍAS EJECUTADAS  (DISTRITO SALITRE)</t>
  </si>
  <si>
    <t>VALOR TOTAL DE ÍNFIMAS CUANTÍAS EJECUTADAS  (DISTRITO SAN CRISTOBAL)</t>
  </si>
  <si>
    <t>https://www.compraspublicas.gob.ec/ProcesoContratacion/compras/PC/buscarPACe.cpe</t>
  </si>
  <si>
    <t>https://www.compraspublicas.gob.ec/ProcesoContratacion/compras/IC/buscarInfima.cpe#</t>
  </si>
  <si>
    <t>https://www.compraspublicas.gob.ec/ProcesoContratacion/compras/PC/buscarProceso.cpe?sg=1</t>
  </si>
  <si>
    <t>ORDENES DE COMPRA CZ5\CE-20200001812539</t>
  </si>
  <si>
    <t>ORDENES DE COMPRA CZ5\CE-20200001812540</t>
  </si>
  <si>
    <t>ORDENES DE COMPRA CZ5\CE-20200001812541</t>
  </si>
  <si>
    <t>ORDENES DE COMPRA CZ5\CE-20200001812542</t>
  </si>
  <si>
    <t>ORDENES DE COMPRA CZ5\CE-20200001828599</t>
  </si>
  <si>
    <t>ORDENES DE COMPRA CZ5\CE-20200001828600</t>
  </si>
  <si>
    <t>ORDENES DE COMPRA CZ5\CE-20200001828601</t>
  </si>
  <si>
    <t>ORDENES DE COMPRA CZ5\CE-20200001828602</t>
  </si>
  <si>
    <t>ORDENES DE COMPRA CZ5\CE-20200001828603</t>
  </si>
  <si>
    <t>ORDENES DE COMPRA CZ5\CE-20200001828604</t>
  </si>
  <si>
    <t>ORDENES DE COMPRA CZ5\CE-20200001828605</t>
  </si>
  <si>
    <t>ORDENES DE COMPRA CZ5\CE-20200001828606</t>
  </si>
  <si>
    <t>ORDENES DE COMPRA CZ5\CE-20200001828607</t>
  </si>
  <si>
    <t>ORDENES DE COMPRA CZ5\CE-20200001828608</t>
  </si>
  <si>
    <t>ORDENES DE COMPRA CZ5\CE-20200001828609</t>
  </si>
  <si>
    <t>ORDENES DE COMPRA CZ5\CE-20200001828611</t>
  </si>
  <si>
    <t>ORDENES DE COMPRA CZ5\CE-20200001828612</t>
  </si>
  <si>
    <t>ORDENES DE COMPRA CZ5\CE-20200001828613</t>
  </si>
  <si>
    <t>ORDENES DE COMPRA CZ5\CE-20200001828614</t>
  </si>
  <si>
    <t>ORDENES DE COMPRA CZ5\CE-20200001828615</t>
  </si>
  <si>
    <t>ORDENES DE COMPRA CZ5\CE-20200001828616</t>
  </si>
  <si>
    <t>ORDENES DE COMPRA CZ5\CE-20200001828617</t>
  </si>
  <si>
    <t>ORDENES DE COMPRA CZ5\CE-20200001828618</t>
  </si>
  <si>
    <t>ORDENES DE COMPRA CZ5\CE-20200001828619</t>
  </si>
  <si>
    <t>ORDENES DE COMPRA CZ5\CE-20200001828620</t>
  </si>
  <si>
    <t>ORDENES DE COMPRA CZ5\CE-20200001828621</t>
  </si>
  <si>
    <t>ORDENES DE COMPRA CZ5\CE-20200001828622</t>
  </si>
  <si>
    <t>ORDENES DE COMPRA CZ5\CE-20200001828623</t>
  </si>
  <si>
    <t>ORDENES DE COMPRA CZ5\CE-20200001828624</t>
  </si>
  <si>
    <t>ORDENES DE COMPRA CZ5\CE-20200001828625</t>
  </si>
  <si>
    <t>ORDENES DE COMPRA CZ5\CE-20200001828626</t>
  </si>
  <si>
    <t>ORDENES DE COMPRA CZ5\CE-20200001828627</t>
  </si>
  <si>
    <t>ORDENES DE COMPRA CZ5\CE-20200001828628</t>
  </si>
  <si>
    <t>ORDENES DE COMPRA CZ5\CE-20200001828629</t>
  </si>
  <si>
    <t>ORDENES DE COMPRA CZ5\CE-20200001828630</t>
  </si>
  <si>
    <t>ORDENES DE COMPRA CZ5\CE-20200001828631</t>
  </si>
  <si>
    <t>ORDENES DE COMPRA CZ5\CE-20200001828632</t>
  </si>
  <si>
    <t>ORDENES DE COMPRA CZ5\CE-20200001828633</t>
  </si>
  <si>
    <t>ORDENES DE COMPRA CZ5\CE-20200001828634</t>
  </si>
  <si>
    <t>ORDENES DE COMPRA CZ5\CE-20200001828635</t>
  </si>
  <si>
    <t>ORDENES DE COMPRA CZ5\CE-20200001828636</t>
  </si>
  <si>
    <t>ORDENES DE COMPRA CZ5\CE-20200001828637</t>
  </si>
  <si>
    <t>ORDENES DE COMPRA CZ5\CE-20200001828638</t>
  </si>
  <si>
    <t>ORDENES DE COMPRA CZ5\CE-20200001765152</t>
  </si>
  <si>
    <t>ORDENES DE COMPRA CZ5\CE-20200001770199</t>
  </si>
  <si>
    <t>ORDENES DE COMPRA CZ5\CE-202000001806202</t>
  </si>
  <si>
    <t>ORDENES DE COMPRA CZ5\CE-20200001824656</t>
  </si>
  <si>
    <t>ORDENES DE COMPRA CZ5\CE-20200001806111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</si>
</sst>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300A]\ #,##0.00"/>
    <numFmt numFmtId="166" formatCode="#,##0.00_ ;\-#,##0.00\ "/>
    <numFmt numFmtId="167" formatCode="_(&quot;$&quot;\ * #,##0.00_);_(&quot;$&quot;\ * \(#,##0.00\);_(&quot;$&quot;\ * &quot;-&quot;??_);_(@_)"/>
  </numFmts>
  <fonts count="14"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Calibri"/>
      <family val="2"/>
      <scheme val="minor"/>
    </font>
    <font>
      <b/>
      <sz val="12"/>
      <color indexed="9"/>
      <name val="Arial"/>
      <family val="2"/>
    </font>
    <font>
      <sz val="12"/>
      <name val="Arial"/>
      <family val="2"/>
    </font>
    <font>
      <b/>
      <sz val="12"/>
      <name val="Arial"/>
      <family val="2"/>
    </font>
    <font>
      <sz val="12"/>
      <color theme="1"/>
      <name val="Arial"/>
      <family val="2"/>
    </font>
    <font>
      <u/>
      <sz val="12"/>
      <color rgb="FF0B02C4"/>
      <name val="Arial"/>
      <family val="2"/>
    </font>
    <font>
      <u/>
      <sz val="11"/>
      <color rgb="FF0B02C4"/>
      <name val="Calibri"/>
      <family val="2"/>
      <scheme val="minor"/>
    </font>
    <font>
      <b/>
      <sz val="16"/>
      <name val="Arial"/>
      <family val="2"/>
    </font>
    <font>
      <b/>
      <sz val="16"/>
      <color theme="1"/>
      <name val="Arial"/>
      <family val="2"/>
    </font>
    <font>
      <b/>
      <sz val="14"/>
      <name val="Arial"/>
      <family val="2"/>
    </font>
  </fonts>
  <fills count="5">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xf numFmtId="164" fontId="4" fillId="0" borderId="0" applyFont="0" applyFill="0" applyBorder="0" applyAlignment="0" applyProtection="0"/>
    <xf numFmtId="0" fontId="2" fillId="0" borderId="0" applyNumberFormat="0" applyFill="0" applyBorder="0" applyAlignment="0" applyProtection="0">
      <alignment vertical="top"/>
      <protection locked="0"/>
    </xf>
    <xf numFmtId="167" fontId="1" fillId="0" borderId="0" applyFill="0" applyBorder="0" applyAlignment="0" applyProtection="0"/>
  </cellStyleXfs>
  <cellXfs count="64">
    <xf numFmtId="0" fontId="0" fillId="0" borderId="0" xfId="0"/>
    <xf numFmtId="0" fontId="7" fillId="3" borderId="1" xfId="2" applyFont="1" applyFill="1" applyBorder="1" applyAlignment="1" applyProtection="1">
      <alignment horizontal="center" vertical="center" wrapText="1"/>
    </xf>
    <xf numFmtId="0" fontId="8" fillId="0" borderId="0" xfId="0" applyFont="1"/>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166" fontId="8" fillId="4" borderId="1" xfId="5" applyNumberFormat="1" applyFont="1" applyFill="1" applyBorder="1" applyAlignment="1">
      <alignment horizontal="center" vertical="center" wrapText="1"/>
    </xf>
    <xf numFmtId="0" fontId="6" fillId="4" borderId="1" xfId="6" applyFont="1" applyFill="1" applyBorder="1" applyAlignment="1" applyProtection="1">
      <alignment horizontal="center" vertical="center" wrapText="1"/>
    </xf>
    <xf numFmtId="165" fontId="6" fillId="0" borderId="1" xfId="1" applyNumberFormat="1" applyFont="1" applyFill="1" applyBorder="1" applyAlignment="1">
      <alignment vertical="center" wrapText="1"/>
    </xf>
    <xf numFmtId="0" fontId="6" fillId="0" borderId="1" xfId="1" applyFont="1" applyFill="1" applyBorder="1" applyAlignment="1">
      <alignment vertical="center" wrapText="1"/>
    </xf>
    <xf numFmtId="0" fontId="6" fillId="0" borderId="5" xfId="0" applyFont="1" applyBorder="1" applyAlignment="1">
      <alignment horizontal="center" vertical="center" wrapText="1"/>
    </xf>
    <xf numFmtId="0" fontId="6" fillId="4" borderId="5" xfId="0" applyFont="1" applyFill="1" applyBorder="1" applyAlignment="1">
      <alignment horizontal="center" vertical="center" wrapText="1"/>
    </xf>
    <xf numFmtId="166" fontId="8" fillId="4" borderId="5" xfId="5" applyNumberFormat="1" applyFont="1" applyFill="1" applyBorder="1" applyAlignment="1">
      <alignment horizontal="center" vertical="center" wrapText="1"/>
    </xf>
    <xf numFmtId="0" fontId="6" fillId="4" borderId="5" xfId="6" applyFont="1" applyFill="1" applyBorder="1" applyAlignment="1" applyProtection="1">
      <alignment horizontal="center" vertical="center" wrapText="1"/>
    </xf>
    <xf numFmtId="4" fontId="11" fillId="0" borderId="1" xfId="1"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xf>
    <xf numFmtId="0" fontId="7" fillId="4" borderId="6" xfId="2" applyFont="1" applyFill="1" applyBorder="1" applyAlignment="1" applyProtection="1">
      <alignment horizontal="center" vertical="center" wrapText="1"/>
    </xf>
    <xf numFmtId="0" fontId="13" fillId="4" borderId="6" xfId="2" applyFont="1" applyFill="1" applyBorder="1" applyAlignment="1" applyProtection="1">
      <alignment horizontal="center" vertical="center" wrapText="1"/>
    </xf>
    <xf numFmtId="0" fontId="7" fillId="3" borderId="1"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1" xfId="2" applyFont="1" applyFill="1" applyBorder="1" applyAlignment="1" applyProtection="1">
      <alignment horizontal="center" vertical="center" wrapText="1"/>
    </xf>
    <xf numFmtId="0" fontId="6" fillId="0" borderId="12" xfId="0" applyFont="1" applyBorder="1" applyAlignment="1">
      <alignment horizontal="center" vertical="center" wrapText="1"/>
    </xf>
    <xf numFmtId="0" fontId="3" fillId="4" borderId="13" xfId="3" applyFill="1" applyBorder="1" applyAlignment="1">
      <alignment horizontal="center" vertical="center" wrapText="1"/>
    </xf>
    <xf numFmtId="0" fontId="6" fillId="0" borderId="10" xfId="0" applyFont="1" applyBorder="1" applyAlignment="1">
      <alignment horizontal="center" vertical="center" wrapText="1"/>
    </xf>
    <xf numFmtId="0" fontId="3" fillId="4" borderId="11" xfId="3" applyFill="1" applyBorder="1" applyAlignment="1">
      <alignment horizontal="center" vertical="center" wrapText="1"/>
    </xf>
    <xf numFmtId="0" fontId="6" fillId="0" borderId="19" xfId="1" applyFont="1" applyFill="1" applyBorder="1" applyAlignment="1">
      <alignment vertical="center" wrapText="1"/>
    </xf>
    <xf numFmtId="0" fontId="6" fillId="4" borderId="19" xfId="1" applyFont="1" applyFill="1" applyBorder="1" applyAlignment="1">
      <alignment horizontal="center" vertical="center"/>
    </xf>
    <xf numFmtId="0" fontId="6" fillId="4" borderId="20" xfId="1" applyFont="1" applyFill="1" applyBorder="1" applyAlignment="1">
      <alignment horizontal="center" vertical="center"/>
    </xf>
    <xf numFmtId="0" fontId="7" fillId="4" borderId="2" xfId="2" applyFont="1" applyFill="1" applyBorder="1" applyAlignment="1" applyProtection="1">
      <alignment horizontal="left" vertical="center" wrapText="1"/>
    </xf>
    <xf numFmtId="0" fontId="7" fillId="4" borderId="15" xfId="2" applyFont="1" applyFill="1" applyBorder="1" applyAlignment="1" applyProtection="1">
      <alignment horizontal="left" vertical="center" wrapText="1"/>
    </xf>
    <xf numFmtId="14" fontId="6" fillId="0" borderId="2" xfId="1" applyNumberFormat="1" applyFont="1" applyFill="1" applyBorder="1" applyAlignment="1">
      <alignment horizontal="center" vertical="center"/>
    </xf>
    <xf numFmtId="14" fontId="6" fillId="0" borderId="15" xfId="1" applyNumberFormat="1" applyFont="1" applyFill="1" applyBorder="1" applyAlignment="1">
      <alignment horizontal="center" vertical="center"/>
    </xf>
    <xf numFmtId="0" fontId="6" fillId="4" borderId="2" xfId="1" applyFont="1" applyFill="1" applyBorder="1" applyAlignment="1">
      <alignment horizontal="center" vertical="center"/>
    </xf>
    <xf numFmtId="0" fontId="6" fillId="4" borderId="15" xfId="1" applyFont="1" applyFill="1" applyBorder="1" applyAlignment="1">
      <alignment horizontal="center" vertical="center"/>
    </xf>
    <xf numFmtId="0" fontId="3" fillId="4" borderId="1" xfId="3" applyFill="1" applyBorder="1" applyAlignment="1" applyProtection="1">
      <alignment horizontal="center" vertical="center"/>
    </xf>
    <xf numFmtId="0" fontId="9" fillId="4" borderId="11" xfId="3" applyFont="1" applyFill="1" applyBorder="1" applyAlignment="1" applyProtection="1">
      <alignment horizontal="center" vertical="center"/>
    </xf>
    <xf numFmtId="0" fontId="7" fillId="0" borderId="14"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5" fillId="2" borderId="7" xfId="1" applyFont="1" applyFill="1" applyBorder="1" applyAlignment="1">
      <alignment horizontal="center" vertical="center" wrapText="1"/>
    </xf>
    <xf numFmtId="0" fontId="6" fillId="2" borderId="8" xfId="1" applyFont="1" applyFill="1" applyBorder="1" applyAlignment="1">
      <alignment vertical="center" wrapText="1"/>
    </xf>
    <xf numFmtId="0" fontId="6" fillId="2" borderId="9" xfId="1" applyFont="1" applyFill="1" applyBorder="1" applyAlignment="1">
      <alignment vertical="center" wrapText="1"/>
    </xf>
    <xf numFmtId="0" fontId="7" fillId="3" borderId="10"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3" fillId="4" borderId="1" xfId="3" applyFill="1" applyBorder="1" applyAlignment="1" applyProtection="1">
      <alignment horizontal="center" vertical="center" wrapText="1"/>
    </xf>
    <xf numFmtId="0" fontId="10" fillId="4" borderId="11" xfId="3" applyFont="1" applyFill="1" applyBorder="1" applyAlignment="1" applyProtection="1">
      <alignment horizontal="center" vertical="center" wrapText="1"/>
    </xf>
    <xf numFmtId="0" fontId="10" fillId="4" borderId="1" xfId="3" applyFont="1" applyFill="1" applyBorder="1" applyAlignment="1" applyProtection="1">
      <alignment horizontal="center" vertical="center" wrapText="1"/>
    </xf>
    <xf numFmtId="0" fontId="5" fillId="2" borderId="10" xfId="1" applyFont="1" applyFill="1" applyBorder="1" applyAlignment="1">
      <alignment horizontal="center" vertical="center" wrapText="1"/>
    </xf>
    <xf numFmtId="0" fontId="6" fillId="2" borderId="1" xfId="1" applyFont="1" applyFill="1" applyBorder="1" applyAlignment="1">
      <alignment vertical="center" wrapText="1"/>
    </xf>
    <xf numFmtId="0" fontId="6" fillId="2" borderId="11" xfId="1" applyFont="1" applyFill="1" applyBorder="1" applyAlignment="1">
      <alignment vertical="center" wrapText="1"/>
    </xf>
    <xf numFmtId="0" fontId="6" fillId="4" borderId="2" xfId="2" applyFont="1" applyFill="1" applyBorder="1" applyAlignment="1" applyProtection="1">
      <alignment horizontal="left" vertical="center" wrapText="1"/>
    </xf>
    <xf numFmtId="0" fontId="6" fillId="4" borderId="15" xfId="2" applyFont="1" applyFill="1" applyBorder="1" applyAlignment="1" applyProtection="1">
      <alignment horizontal="left" vertical="center" wrapText="1"/>
    </xf>
    <xf numFmtId="0" fontId="9" fillId="4" borderId="1" xfId="2" applyFont="1" applyFill="1" applyBorder="1" applyAlignment="1" applyProtection="1">
      <alignment horizontal="center" vertical="center" wrapText="1"/>
    </xf>
    <xf numFmtId="0" fontId="9" fillId="4" borderId="11" xfId="2" applyFont="1" applyFill="1" applyBorder="1" applyAlignment="1" applyProtection="1">
      <alignment horizontal="center" vertical="center" wrapText="1"/>
    </xf>
    <xf numFmtId="0" fontId="7" fillId="0" borderId="1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 fillId="0" borderId="13" xfId="3" applyBorder="1" applyAlignment="1">
      <alignment horizontal="center" vertical="center"/>
    </xf>
    <xf numFmtId="0" fontId="3" fillId="0" borderId="16" xfId="3" applyBorder="1" applyAlignment="1">
      <alignment horizontal="center" vertical="center"/>
    </xf>
    <xf numFmtId="0" fontId="3" fillId="0" borderId="17" xfId="3" applyBorder="1" applyAlignment="1">
      <alignment horizontal="center" vertical="center"/>
    </xf>
  </cellXfs>
  <cellStyles count="8">
    <cellStyle name="Hipervínculo" xfId="3" builtinId="8"/>
    <cellStyle name="Hipervínculo 3" xfId="6"/>
    <cellStyle name="Hipervínculo 4" xfId="2"/>
    <cellStyle name="Millares" xfId="5" builtinId="3"/>
    <cellStyle name="Moneda 2" xfId="7"/>
    <cellStyle name="Normal" xfId="0" builtinId="0"/>
    <cellStyle name="Normal 2" xfId="1"/>
    <cellStyle name="Normal 9" xfId="4"/>
  </cellStyles>
  <dxfs count="0"/>
  <tableStyles count="0" defaultTableStyle="TableStyleMedium2" defaultPivotStyle="PivotStyleLight16"/>
  <colors>
    <mruColors>
      <color rgb="FF0B0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NEXO%20ZONA%205" TargetMode="External"/><Relationship Id="rId13" Type="http://schemas.openxmlformats.org/officeDocument/2006/relationships/printerSettings" Target="../printerSettings/printerSettings1.bin"/><Relationship Id="rId3" Type="http://schemas.openxmlformats.org/officeDocument/2006/relationships/hyperlink" Target="https://www.compraspublicas.gob.ec/ProcesoContratacion/compras/PC/buscarPACe.cpe?entidadPac=F4s5KIE5sbwSqeiEVATAuPsMx7EY73V1sHKZLQdY2Hg,&amp;anio=0dojGeOyeu6uchAkPqxazVJ1Wgw64MPLQAjy9ZFPyk8,&amp;nombre=vcOT7qwItYOGfNHIaSff5ML0Dpl47uJk4Qo5xWdawwyFIoKCKEbDEc96mDrY2" TargetMode="External"/><Relationship Id="rId7" Type="http://schemas.openxmlformats.org/officeDocument/2006/relationships/hyperlink" Target="https://www.compraspublicas.gob.ec/ProcesoContratacion/compras/IC/buscarInfima.cpe" TargetMode="External"/><Relationship Id="rId12" Type="http://schemas.openxmlformats.org/officeDocument/2006/relationships/hyperlink" Target="ANEXO%20ZONA%205" TargetMode="External"/><Relationship Id="rId2" Type="http://schemas.openxmlformats.org/officeDocument/2006/relationships/hyperlink" Target="http://portal.compraspublicas.gob.ec/compraspublicas/node/3519" TargetMode="External"/><Relationship Id="rId1" Type="http://schemas.openxmlformats.org/officeDocument/2006/relationships/hyperlink" Target="http://www.compraspublicas.gob.ec/" TargetMode="External"/><Relationship Id="rId6" Type="http://schemas.openxmlformats.org/officeDocument/2006/relationships/hyperlink" Target="https://www.compraspublicas.gob.ec/ProcesoContratacion/compras/PC/buscarPACe.cpe" TargetMode="External"/><Relationship Id="rId11" Type="http://schemas.openxmlformats.org/officeDocument/2006/relationships/hyperlink" Target="ANEXO%20ZONA%205" TargetMode="External"/><Relationship Id="rId5" Type="http://schemas.openxmlformats.org/officeDocument/2006/relationships/hyperlink" Target="mailto:vigilancia.compraspublicas@quitohonesto.gob.ec" TargetMode="External"/><Relationship Id="rId10" Type="http://schemas.openxmlformats.org/officeDocument/2006/relationships/hyperlink" Target="https://www.compraspublicas.gob.ec/ProcesoContratacion/compras/PC/buscarProceso.cpe?sg=1" TargetMode="External"/><Relationship Id="rId4" Type="http://schemas.openxmlformats.org/officeDocument/2006/relationships/hyperlink" Target="mailto:byron.lopez@inclusion.gob.ec" TargetMode="External"/><Relationship Id="rId9" Type="http://schemas.openxmlformats.org/officeDocument/2006/relationships/hyperlink" Target="https://www.compraspublicas.gob.ec/ProcesoContratacion/compras/PC/buscarProceso.cpe?sg=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5"/>
  <sheetViews>
    <sheetView tabSelected="1" topLeftCell="C5" zoomScale="70" zoomScaleNormal="70" zoomScaleSheetLayoutView="70" workbookViewId="0">
      <selection activeCell="H7" sqref="H7"/>
    </sheetView>
  </sheetViews>
  <sheetFormatPr baseColWidth="10" defaultColWidth="11.42578125" defaultRowHeight="15" x14ac:dyDescent="0.2"/>
  <cols>
    <col min="1" max="1" width="77.42578125" style="2" customWidth="1"/>
    <col min="2" max="2" width="64.85546875" style="2" customWidth="1"/>
    <col min="3" max="3" width="79.140625" style="2" customWidth="1"/>
    <col min="4" max="4" width="50.85546875" style="2" customWidth="1"/>
    <col min="5" max="5" width="46.28515625" style="2" customWidth="1"/>
    <col min="6" max="6" width="83" style="2" customWidth="1"/>
    <col min="7" max="16384" width="11.42578125" style="2"/>
  </cols>
  <sheetData>
    <row r="1" spans="1:6" ht="61.5" customHeight="1" x14ac:dyDescent="0.2">
      <c r="A1" s="43" t="s">
        <v>0</v>
      </c>
      <c r="B1" s="44"/>
      <c r="C1" s="44"/>
      <c r="D1" s="44"/>
      <c r="E1" s="44"/>
      <c r="F1" s="45"/>
    </row>
    <row r="2" spans="1:6" ht="52.5" customHeight="1" x14ac:dyDescent="0.2">
      <c r="A2" s="51" t="s">
        <v>1</v>
      </c>
      <c r="B2" s="52"/>
      <c r="C2" s="52"/>
      <c r="D2" s="52"/>
      <c r="E2" s="52"/>
      <c r="F2" s="53"/>
    </row>
    <row r="3" spans="1:6" ht="52.5" customHeight="1" x14ac:dyDescent="0.2">
      <c r="A3" s="46" t="s">
        <v>2</v>
      </c>
      <c r="B3" s="47"/>
      <c r="C3" s="47"/>
      <c r="D3" s="47"/>
      <c r="E3" s="48" t="s">
        <v>146</v>
      </c>
      <c r="F3" s="49"/>
    </row>
    <row r="4" spans="1:6" ht="52.5" customHeight="1" x14ac:dyDescent="0.2">
      <c r="A4" s="46" t="s">
        <v>3</v>
      </c>
      <c r="B4" s="47"/>
      <c r="C4" s="47"/>
      <c r="D4" s="47"/>
      <c r="E4" s="50" t="s">
        <v>23</v>
      </c>
      <c r="F4" s="49"/>
    </row>
    <row r="5" spans="1:6" ht="52.5" customHeight="1" x14ac:dyDescent="0.2">
      <c r="A5" s="46" t="s">
        <v>4</v>
      </c>
      <c r="B5" s="47"/>
      <c r="C5" s="47"/>
      <c r="D5" s="47"/>
      <c r="E5" s="56" t="s">
        <v>5</v>
      </c>
      <c r="F5" s="57"/>
    </row>
    <row r="6" spans="1:6" ht="58.5" customHeight="1" x14ac:dyDescent="0.2">
      <c r="A6" s="19" t="s">
        <v>6</v>
      </c>
      <c r="B6" s="18" t="s">
        <v>7</v>
      </c>
      <c r="C6" s="18" t="s">
        <v>8</v>
      </c>
      <c r="D6" s="18" t="s">
        <v>9</v>
      </c>
      <c r="E6" s="1" t="s">
        <v>10</v>
      </c>
      <c r="F6" s="20" t="s">
        <v>11</v>
      </c>
    </row>
    <row r="7" spans="1:6" ht="74.45" customHeight="1" x14ac:dyDescent="0.2">
      <c r="A7" s="21" t="s">
        <v>26</v>
      </c>
      <c r="B7" s="9" t="s">
        <v>24</v>
      </c>
      <c r="C7" s="10" t="s">
        <v>28</v>
      </c>
      <c r="D7" s="11">
        <v>24729.196800000002</v>
      </c>
      <c r="E7" s="12" t="s">
        <v>25</v>
      </c>
      <c r="F7" s="22" t="s">
        <v>192</v>
      </c>
    </row>
    <row r="8" spans="1:6" ht="74.45" customHeight="1" x14ac:dyDescent="0.2">
      <c r="A8" s="23" t="s">
        <v>27</v>
      </c>
      <c r="B8" s="3" t="s">
        <v>24</v>
      </c>
      <c r="C8" s="4" t="s">
        <v>29</v>
      </c>
      <c r="D8" s="5">
        <v>31785.599999999999</v>
      </c>
      <c r="E8" s="6" t="s">
        <v>25</v>
      </c>
      <c r="F8" s="22" t="s">
        <v>193</v>
      </c>
    </row>
    <row r="9" spans="1:6" ht="74.45" customHeight="1" x14ac:dyDescent="0.2">
      <c r="A9" s="21" t="s">
        <v>30</v>
      </c>
      <c r="B9" s="9" t="s">
        <v>31</v>
      </c>
      <c r="C9" s="10" t="s">
        <v>32</v>
      </c>
      <c r="D9" s="11">
        <v>39.648000000000003</v>
      </c>
      <c r="E9" s="12" t="s">
        <v>33</v>
      </c>
      <c r="F9" s="22" t="s">
        <v>194</v>
      </c>
    </row>
    <row r="10" spans="1:6" ht="74.45" customHeight="1" x14ac:dyDescent="0.2">
      <c r="A10" s="21" t="s">
        <v>34</v>
      </c>
      <c r="B10" s="9" t="s">
        <v>35</v>
      </c>
      <c r="C10" s="10" t="s">
        <v>36</v>
      </c>
      <c r="D10" s="11">
        <v>22284.6</v>
      </c>
      <c r="E10" s="12" t="s">
        <v>25</v>
      </c>
      <c r="F10" s="22" t="s">
        <v>195</v>
      </c>
    </row>
    <row r="11" spans="1:6" ht="74.45" customHeight="1" x14ac:dyDescent="0.2">
      <c r="A11" s="21" t="s">
        <v>37</v>
      </c>
      <c r="B11" s="9" t="s">
        <v>35</v>
      </c>
      <c r="C11" s="10" t="s">
        <v>38</v>
      </c>
      <c r="D11" s="11">
        <v>10771.13</v>
      </c>
      <c r="E11" s="12" t="s">
        <v>25</v>
      </c>
      <c r="F11" s="22" t="s">
        <v>196</v>
      </c>
    </row>
    <row r="12" spans="1:6" ht="74.45" customHeight="1" x14ac:dyDescent="0.2">
      <c r="A12" s="21" t="s">
        <v>39</v>
      </c>
      <c r="B12" s="9" t="s">
        <v>40</v>
      </c>
      <c r="C12" s="10" t="s">
        <v>41</v>
      </c>
      <c r="D12" s="11">
        <v>35960.400000000001</v>
      </c>
      <c r="E12" s="12" t="s">
        <v>42</v>
      </c>
      <c r="F12" s="22" t="s">
        <v>148</v>
      </c>
    </row>
    <row r="13" spans="1:6" ht="74.45" customHeight="1" x14ac:dyDescent="0.2">
      <c r="A13" s="21" t="s">
        <v>43</v>
      </c>
      <c r="B13" s="9" t="s">
        <v>40</v>
      </c>
      <c r="C13" s="10" t="s">
        <v>44</v>
      </c>
      <c r="D13" s="11">
        <v>34518.120000000003</v>
      </c>
      <c r="E13" s="12" t="s">
        <v>45</v>
      </c>
      <c r="F13" s="22" t="s">
        <v>148</v>
      </c>
    </row>
    <row r="14" spans="1:6" ht="74.45" customHeight="1" x14ac:dyDescent="0.2">
      <c r="A14" s="21" t="s">
        <v>46</v>
      </c>
      <c r="B14" s="9" t="s">
        <v>40</v>
      </c>
      <c r="C14" s="10" t="s">
        <v>47</v>
      </c>
      <c r="D14" s="11">
        <v>28536</v>
      </c>
      <c r="E14" s="12" t="s">
        <v>45</v>
      </c>
      <c r="F14" s="22" t="s">
        <v>148</v>
      </c>
    </row>
    <row r="15" spans="1:6" ht="74.45" customHeight="1" x14ac:dyDescent="0.2">
      <c r="A15" s="21" t="s">
        <v>48</v>
      </c>
      <c r="B15" s="9" t="s">
        <v>49</v>
      </c>
      <c r="C15" s="10" t="s">
        <v>50</v>
      </c>
      <c r="D15" s="11">
        <v>269.74</v>
      </c>
      <c r="E15" s="12" t="s">
        <v>51</v>
      </c>
      <c r="F15" s="22" t="s">
        <v>149</v>
      </c>
    </row>
    <row r="16" spans="1:6" ht="74.45" customHeight="1" x14ac:dyDescent="0.2">
      <c r="A16" s="21" t="s">
        <v>52</v>
      </c>
      <c r="B16" s="9" t="s">
        <v>49</v>
      </c>
      <c r="C16" s="10" t="s">
        <v>53</v>
      </c>
      <c r="D16" s="11">
        <v>55.33</v>
      </c>
      <c r="E16" s="12" t="s">
        <v>51</v>
      </c>
      <c r="F16" s="22" t="s">
        <v>150</v>
      </c>
    </row>
    <row r="17" spans="1:6" ht="74.45" customHeight="1" x14ac:dyDescent="0.2">
      <c r="A17" s="21" t="s">
        <v>54</v>
      </c>
      <c r="B17" s="9" t="s">
        <v>49</v>
      </c>
      <c r="C17" s="10" t="s">
        <v>55</v>
      </c>
      <c r="D17" s="11">
        <v>19.489999999999998</v>
      </c>
      <c r="E17" s="12" t="s">
        <v>51</v>
      </c>
      <c r="F17" s="22" t="s">
        <v>151</v>
      </c>
    </row>
    <row r="18" spans="1:6" ht="74.45" customHeight="1" x14ac:dyDescent="0.2">
      <c r="A18" s="21" t="s">
        <v>56</v>
      </c>
      <c r="B18" s="9" t="s">
        <v>49</v>
      </c>
      <c r="C18" s="10" t="s">
        <v>57</v>
      </c>
      <c r="D18" s="11">
        <v>221.11</v>
      </c>
      <c r="E18" s="12" t="s">
        <v>51</v>
      </c>
      <c r="F18" s="22" t="s">
        <v>152</v>
      </c>
    </row>
    <row r="19" spans="1:6" ht="74.45" customHeight="1" x14ac:dyDescent="0.2">
      <c r="A19" s="21" t="s">
        <v>58</v>
      </c>
      <c r="B19" s="9" t="s">
        <v>49</v>
      </c>
      <c r="C19" s="10" t="s">
        <v>59</v>
      </c>
      <c r="D19" s="11">
        <v>11.89</v>
      </c>
      <c r="E19" s="12" t="s">
        <v>51</v>
      </c>
      <c r="F19" s="22" t="s">
        <v>153</v>
      </c>
    </row>
    <row r="20" spans="1:6" ht="74.45" customHeight="1" x14ac:dyDescent="0.2">
      <c r="A20" s="21" t="s">
        <v>60</v>
      </c>
      <c r="B20" s="9" t="s">
        <v>49</v>
      </c>
      <c r="C20" s="10" t="s">
        <v>61</v>
      </c>
      <c r="D20" s="11">
        <v>13.52</v>
      </c>
      <c r="E20" s="12" t="s">
        <v>51</v>
      </c>
      <c r="F20" s="22" t="s">
        <v>154</v>
      </c>
    </row>
    <row r="21" spans="1:6" ht="74.45" customHeight="1" x14ac:dyDescent="0.2">
      <c r="A21" s="21" t="s">
        <v>62</v>
      </c>
      <c r="B21" s="9" t="s">
        <v>49</v>
      </c>
      <c r="C21" s="10" t="s">
        <v>63</v>
      </c>
      <c r="D21" s="11">
        <v>4.33</v>
      </c>
      <c r="E21" s="12" t="s">
        <v>51</v>
      </c>
      <c r="F21" s="22" t="s">
        <v>155</v>
      </c>
    </row>
    <row r="22" spans="1:6" ht="74.45" customHeight="1" x14ac:dyDescent="0.2">
      <c r="A22" s="21" t="s">
        <v>64</v>
      </c>
      <c r="B22" s="9" t="s">
        <v>49</v>
      </c>
      <c r="C22" s="10" t="s">
        <v>65</v>
      </c>
      <c r="D22" s="11">
        <v>9.14</v>
      </c>
      <c r="E22" s="12" t="s">
        <v>51</v>
      </c>
      <c r="F22" s="22" t="s">
        <v>156</v>
      </c>
    </row>
    <row r="23" spans="1:6" ht="74.45" customHeight="1" x14ac:dyDescent="0.2">
      <c r="A23" s="21" t="s">
        <v>66</v>
      </c>
      <c r="B23" s="9" t="s">
        <v>49</v>
      </c>
      <c r="C23" s="10" t="s">
        <v>65</v>
      </c>
      <c r="D23" s="11">
        <v>5.32</v>
      </c>
      <c r="E23" s="12" t="s">
        <v>51</v>
      </c>
      <c r="F23" s="22" t="s">
        <v>157</v>
      </c>
    </row>
    <row r="24" spans="1:6" ht="74.45" customHeight="1" x14ac:dyDescent="0.2">
      <c r="A24" s="21" t="s">
        <v>67</v>
      </c>
      <c r="B24" s="9" t="s">
        <v>49</v>
      </c>
      <c r="C24" s="10" t="s">
        <v>68</v>
      </c>
      <c r="D24" s="11">
        <v>5.12</v>
      </c>
      <c r="E24" s="12" t="s">
        <v>51</v>
      </c>
      <c r="F24" s="22" t="s">
        <v>158</v>
      </c>
    </row>
    <row r="25" spans="1:6" ht="74.45" customHeight="1" x14ac:dyDescent="0.2">
      <c r="A25" s="21" t="s">
        <v>69</v>
      </c>
      <c r="B25" s="9" t="s">
        <v>49</v>
      </c>
      <c r="C25" s="10" t="s">
        <v>70</v>
      </c>
      <c r="D25" s="11">
        <v>13.44</v>
      </c>
      <c r="E25" s="12" t="s">
        <v>51</v>
      </c>
      <c r="F25" s="22" t="s">
        <v>159</v>
      </c>
    </row>
    <row r="26" spans="1:6" ht="74.45" customHeight="1" x14ac:dyDescent="0.2">
      <c r="A26" s="21" t="s">
        <v>71</v>
      </c>
      <c r="B26" s="9" t="s">
        <v>49</v>
      </c>
      <c r="C26" s="10" t="s">
        <v>72</v>
      </c>
      <c r="D26" s="11">
        <v>13.71</v>
      </c>
      <c r="E26" s="12" t="s">
        <v>51</v>
      </c>
      <c r="F26" s="22" t="s">
        <v>160</v>
      </c>
    </row>
    <row r="27" spans="1:6" ht="74.45" customHeight="1" x14ac:dyDescent="0.2">
      <c r="A27" s="21" t="s">
        <v>73</v>
      </c>
      <c r="B27" s="9" t="s">
        <v>49</v>
      </c>
      <c r="C27" s="10" t="s">
        <v>74</v>
      </c>
      <c r="D27" s="11">
        <v>8.94</v>
      </c>
      <c r="E27" s="12" t="s">
        <v>51</v>
      </c>
      <c r="F27" s="22" t="s">
        <v>161</v>
      </c>
    </row>
    <row r="28" spans="1:6" ht="74.45" customHeight="1" x14ac:dyDescent="0.2">
      <c r="A28" s="21" t="s">
        <v>75</v>
      </c>
      <c r="B28" s="9" t="s">
        <v>49</v>
      </c>
      <c r="C28" s="10" t="s">
        <v>76</v>
      </c>
      <c r="D28" s="11">
        <v>10.94</v>
      </c>
      <c r="E28" s="12" t="s">
        <v>51</v>
      </c>
      <c r="F28" s="22" t="s">
        <v>162</v>
      </c>
    </row>
    <row r="29" spans="1:6" ht="74.45" customHeight="1" x14ac:dyDescent="0.2">
      <c r="A29" s="21" t="s">
        <v>77</v>
      </c>
      <c r="B29" s="9" t="s">
        <v>49</v>
      </c>
      <c r="C29" s="10" t="s">
        <v>78</v>
      </c>
      <c r="D29" s="11">
        <v>8.42</v>
      </c>
      <c r="E29" s="12" t="s">
        <v>51</v>
      </c>
      <c r="F29" s="22" t="s">
        <v>163</v>
      </c>
    </row>
    <row r="30" spans="1:6" ht="74.45" customHeight="1" x14ac:dyDescent="0.2">
      <c r="A30" s="21" t="s">
        <v>79</v>
      </c>
      <c r="B30" s="9" t="s">
        <v>49</v>
      </c>
      <c r="C30" s="10" t="s">
        <v>80</v>
      </c>
      <c r="D30" s="11">
        <v>63.01</v>
      </c>
      <c r="E30" s="12" t="s">
        <v>51</v>
      </c>
      <c r="F30" s="22" t="s">
        <v>164</v>
      </c>
    </row>
    <row r="31" spans="1:6" ht="74.45" customHeight="1" x14ac:dyDescent="0.2">
      <c r="A31" s="21" t="s">
        <v>81</v>
      </c>
      <c r="B31" s="9" t="s">
        <v>49</v>
      </c>
      <c r="C31" s="10" t="s">
        <v>82</v>
      </c>
      <c r="D31" s="11">
        <v>0.74</v>
      </c>
      <c r="E31" s="12" t="s">
        <v>51</v>
      </c>
      <c r="F31" s="22" t="s">
        <v>165</v>
      </c>
    </row>
    <row r="32" spans="1:6" ht="74.45" customHeight="1" x14ac:dyDescent="0.2">
      <c r="A32" s="21" t="s">
        <v>83</v>
      </c>
      <c r="B32" s="9" t="s">
        <v>49</v>
      </c>
      <c r="C32" s="10" t="s">
        <v>84</v>
      </c>
      <c r="D32" s="11">
        <v>33.6</v>
      </c>
      <c r="E32" s="12" t="s">
        <v>51</v>
      </c>
      <c r="F32" s="22" t="s">
        <v>166</v>
      </c>
    </row>
    <row r="33" spans="1:6" ht="74.45" customHeight="1" x14ac:dyDescent="0.2">
      <c r="A33" s="21" t="s">
        <v>85</v>
      </c>
      <c r="B33" s="9" t="s">
        <v>49</v>
      </c>
      <c r="C33" s="10" t="s">
        <v>86</v>
      </c>
      <c r="D33" s="11">
        <v>324.8</v>
      </c>
      <c r="E33" s="12" t="s">
        <v>51</v>
      </c>
      <c r="F33" s="22" t="s">
        <v>167</v>
      </c>
    </row>
    <row r="34" spans="1:6" ht="74.45" customHeight="1" x14ac:dyDescent="0.2">
      <c r="A34" s="21" t="s">
        <v>87</v>
      </c>
      <c r="B34" s="9" t="s">
        <v>49</v>
      </c>
      <c r="C34" s="10" t="s">
        <v>88</v>
      </c>
      <c r="D34" s="11">
        <v>160</v>
      </c>
      <c r="E34" s="12" t="s">
        <v>51</v>
      </c>
      <c r="F34" s="22" t="s">
        <v>168</v>
      </c>
    </row>
    <row r="35" spans="1:6" ht="74.45" customHeight="1" x14ac:dyDescent="0.2">
      <c r="A35" s="21" t="s">
        <v>89</v>
      </c>
      <c r="B35" s="9" t="s">
        <v>49</v>
      </c>
      <c r="C35" s="10" t="s">
        <v>90</v>
      </c>
      <c r="D35" s="11">
        <v>2.35</v>
      </c>
      <c r="E35" s="12" t="s">
        <v>51</v>
      </c>
      <c r="F35" s="22" t="s">
        <v>169</v>
      </c>
    </row>
    <row r="36" spans="1:6" ht="74.45" customHeight="1" x14ac:dyDescent="0.2">
      <c r="A36" s="21" t="s">
        <v>91</v>
      </c>
      <c r="B36" s="9" t="s">
        <v>49</v>
      </c>
      <c r="C36" s="10" t="s">
        <v>92</v>
      </c>
      <c r="D36" s="11">
        <v>22.4</v>
      </c>
      <c r="E36" s="12" t="s">
        <v>51</v>
      </c>
      <c r="F36" s="22" t="s">
        <v>170</v>
      </c>
    </row>
    <row r="37" spans="1:6" ht="74.45" customHeight="1" x14ac:dyDescent="0.2">
      <c r="A37" s="21" t="s">
        <v>93</v>
      </c>
      <c r="B37" s="9" t="s">
        <v>49</v>
      </c>
      <c r="C37" s="10" t="s">
        <v>94</v>
      </c>
      <c r="D37" s="11">
        <v>0.78</v>
      </c>
      <c r="E37" s="12" t="s">
        <v>51</v>
      </c>
      <c r="F37" s="22" t="s">
        <v>171</v>
      </c>
    </row>
    <row r="38" spans="1:6" ht="74.45" customHeight="1" x14ac:dyDescent="0.2">
      <c r="A38" s="21" t="s">
        <v>95</v>
      </c>
      <c r="B38" s="9" t="s">
        <v>49</v>
      </c>
      <c r="C38" s="10" t="s">
        <v>96</v>
      </c>
      <c r="D38" s="11">
        <v>12.77</v>
      </c>
      <c r="E38" s="12" t="s">
        <v>51</v>
      </c>
      <c r="F38" s="22" t="s">
        <v>172</v>
      </c>
    </row>
    <row r="39" spans="1:6" ht="74.45" customHeight="1" x14ac:dyDescent="0.2">
      <c r="A39" s="21" t="s">
        <v>97</v>
      </c>
      <c r="B39" s="9" t="s">
        <v>49</v>
      </c>
      <c r="C39" s="10" t="s">
        <v>98</v>
      </c>
      <c r="D39" s="11">
        <v>18.48</v>
      </c>
      <c r="E39" s="12" t="s">
        <v>51</v>
      </c>
      <c r="F39" s="22" t="s">
        <v>173</v>
      </c>
    </row>
    <row r="40" spans="1:6" ht="74.45" customHeight="1" x14ac:dyDescent="0.2">
      <c r="A40" s="21" t="s">
        <v>99</v>
      </c>
      <c r="B40" s="9" t="s">
        <v>49</v>
      </c>
      <c r="C40" s="10" t="s">
        <v>100</v>
      </c>
      <c r="D40" s="11">
        <v>10.02</v>
      </c>
      <c r="E40" s="12" t="s">
        <v>51</v>
      </c>
      <c r="F40" s="22" t="s">
        <v>174</v>
      </c>
    </row>
    <row r="41" spans="1:6" ht="74.45" customHeight="1" x14ac:dyDescent="0.2">
      <c r="A41" s="21" t="s">
        <v>101</v>
      </c>
      <c r="B41" s="9" t="s">
        <v>49</v>
      </c>
      <c r="C41" s="10" t="s">
        <v>102</v>
      </c>
      <c r="D41" s="11">
        <v>6.05</v>
      </c>
      <c r="E41" s="12" t="s">
        <v>51</v>
      </c>
      <c r="F41" s="22" t="s">
        <v>175</v>
      </c>
    </row>
    <row r="42" spans="1:6" ht="74.45" customHeight="1" x14ac:dyDescent="0.2">
      <c r="A42" s="21" t="s">
        <v>103</v>
      </c>
      <c r="B42" s="9" t="s">
        <v>49</v>
      </c>
      <c r="C42" s="10" t="s">
        <v>104</v>
      </c>
      <c r="D42" s="11">
        <v>4.93</v>
      </c>
      <c r="E42" s="12" t="s">
        <v>51</v>
      </c>
      <c r="F42" s="22" t="s">
        <v>176</v>
      </c>
    </row>
    <row r="43" spans="1:6" ht="74.45" customHeight="1" x14ac:dyDescent="0.2">
      <c r="A43" s="21" t="s">
        <v>105</v>
      </c>
      <c r="B43" s="9" t="s">
        <v>49</v>
      </c>
      <c r="C43" s="10" t="s">
        <v>106</v>
      </c>
      <c r="D43" s="11">
        <v>40.32</v>
      </c>
      <c r="E43" s="12" t="s">
        <v>51</v>
      </c>
      <c r="F43" s="22" t="s">
        <v>177</v>
      </c>
    </row>
    <row r="44" spans="1:6" ht="74.45" customHeight="1" x14ac:dyDescent="0.2">
      <c r="A44" s="21" t="s">
        <v>107</v>
      </c>
      <c r="B44" s="9" t="s">
        <v>49</v>
      </c>
      <c r="C44" s="10" t="s">
        <v>108</v>
      </c>
      <c r="D44" s="11">
        <v>6.24</v>
      </c>
      <c r="E44" s="12" t="s">
        <v>51</v>
      </c>
      <c r="F44" s="22" t="s">
        <v>178</v>
      </c>
    </row>
    <row r="45" spans="1:6" ht="74.45" customHeight="1" x14ac:dyDescent="0.2">
      <c r="A45" s="21" t="s">
        <v>109</v>
      </c>
      <c r="B45" s="9" t="s">
        <v>49</v>
      </c>
      <c r="C45" s="10" t="s">
        <v>110</v>
      </c>
      <c r="D45" s="11">
        <v>17.079999999999998</v>
      </c>
      <c r="E45" s="12" t="s">
        <v>51</v>
      </c>
      <c r="F45" s="22" t="s">
        <v>179</v>
      </c>
    </row>
    <row r="46" spans="1:6" ht="74.45" customHeight="1" x14ac:dyDescent="0.2">
      <c r="A46" s="21" t="s">
        <v>111</v>
      </c>
      <c r="B46" s="9" t="s">
        <v>49</v>
      </c>
      <c r="C46" s="10" t="s">
        <v>112</v>
      </c>
      <c r="D46" s="11">
        <v>7.72</v>
      </c>
      <c r="E46" s="12" t="s">
        <v>51</v>
      </c>
      <c r="F46" s="22" t="s">
        <v>180</v>
      </c>
    </row>
    <row r="47" spans="1:6" ht="74.45" customHeight="1" x14ac:dyDescent="0.2">
      <c r="A47" s="21" t="s">
        <v>113</v>
      </c>
      <c r="B47" s="9" t="s">
        <v>49</v>
      </c>
      <c r="C47" s="10" t="s">
        <v>114</v>
      </c>
      <c r="D47" s="11">
        <v>50.4</v>
      </c>
      <c r="E47" s="12" t="s">
        <v>51</v>
      </c>
      <c r="F47" s="22" t="s">
        <v>181</v>
      </c>
    </row>
    <row r="48" spans="1:6" ht="74.45" customHeight="1" x14ac:dyDescent="0.2">
      <c r="A48" s="21" t="s">
        <v>115</v>
      </c>
      <c r="B48" s="9" t="s">
        <v>49</v>
      </c>
      <c r="C48" s="10" t="s">
        <v>116</v>
      </c>
      <c r="D48" s="11">
        <v>7.73</v>
      </c>
      <c r="E48" s="12" t="s">
        <v>51</v>
      </c>
      <c r="F48" s="22" t="s">
        <v>182</v>
      </c>
    </row>
    <row r="49" spans="1:6" ht="74.45" customHeight="1" x14ac:dyDescent="0.2">
      <c r="A49" s="21" t="s">
        <v>117</v>
      </c>
      <c r="B49" s="9" t="s">
        <v>49</v>
      </c>
      <c r="C49" s="10" t="s">
        <v>118</v>
      </c>
      <c r="D49" s="11">
        <v>5.71</v>
      </c>
      <c r="E49" s="12" t="s">
        <v>51</v>
      </c>
      <c r="F49" s="22" t="s">
        <v>183</v>
      </c>
    </row>
    <row r="50" spans="1:6" ht="74.45" customHeight="1" x14ac:dyDescent="0.2">
      <c r="A50" s="21" t="s">
        <v>119</v>
      </c>
      <c r="B50" s="9" t="s">
        <v>49</v>
      </c>
      <c r="C50" s="10" t="s">
        <v>120</v>
      </c>
      <c r="D50" s="11">
        <v>12.1</v>
      </c>
      <c r="E50" s="12" t="s">
        <v>51</v>
      </c>
      <c r="F50" s="22" t="s">
        <v>184</v>
      </c>
    </row>
    <row r="51" spans="1:6" ht="74.45" customHeight="1" x14ac:dyDescent="0.2">
      <c r="A51" s="21" t="s">
        <v>121</v>
      </c>
      <c r="B51" s="9" t="s">
        <v>49</v>
      </c>
      <c r="C51" s="10" t="s">
        <v>122</v>
      </c>
      <c r="D51" s="11">
        <v>14.95</v>
      </c>
      <c r="E51" s="12" t="s">
        <v>51</v>
      </c>
      <c r="F51" s="22" t="s">
        <v>185</v>
      </c>
    </row>
    <row r="52" spans="1:6" ht="74.45" customHeight="1" x14ac:dyDescent="0.2">
      <c r="A52" s="21" t="s">
        <v>123</v>
      </c>
      <c r="B52" s="9" t="s">
        <v>49</v>
      </c>
      <c r="C52" s="10" t="s">
        <v>124</v>
      </c>
      <c r="D52" s="11">
        <v>78.400000000000006</v>
      </c>
      <c r="E52" s="12" t="s">
        <v>51</v>
      </c>
      <c r="F52" s="22" t="s">
        <v>186</v>
      </c>
    </row>
    <row r="53" spans="1:6" ht="74.45" customHeight="1" x14ac:dyDescent="0.2">
      <c r="A53" s="21" t="s">
        <v>125</v>
      </c>
      <c r="B53" s="9" t="s">
        <v>49</v>
      </c>
      <c r="C53" s="10" t="s">
        <v>126</v>
      </c>
      <c r="D53" s="11">
        <v>3.86</v>
      </c>
      <c r="E53" s="12" t="s">
        <v>51</v>
      </c>
      <c r="F53" s="22" t="s">
        <v>187</v>
      </c>
    </row>
    <row r="54" spans="1:6" ht="74.45" customHeight="1" x14ac:dyDescent="0.2">
      <c r="A54" s="21" t="s">
        <v>127</v>
      </c>
      <c r="B54" s="9" t="s">
        <v>49</v>
      </c>
      <c r="C54" s="10" t="s">
        <v>128</v>
      </c>
      <c r="D54" s="11">
        <v>6.72</v>
      </c>
      <c r="E54" s="12" t="s">
        <v>51</v>
      </c>
      <c r="F54" s="22" t="s">
        <v>188</v>
      </c>
    </row>
    <row r="55" spans="1:6" ht="74.45" customHeight="1" x14ac:dyDescent="0.2">
      <c r="A55" s="21" t="s">
        <v>129</v>
      </c>
      <c r="B55" s="9" t="s">
        <v>49</v>
      </c>
      <c r="C55" s="10" t="s">
        <v>130</v>
      </c>
      <c r="D55" s="11">
        <v>14</v>
      </c>
      <c r="E55" s="12" t="s">
        <v>51</v>
      </c>
      <c r="F55" s="22" t="s">
        <v>189</v>
      </c>
    </row>
    <row r="56" spans="1:6" ht="74.45" customHeight="1" x14ac:dyDescent="0.2">
      <c r="A56" s="21" t="s">
        <v>131</v>
      </c>
      <c r="B56" s="9" t="s">
        <v>49</v>
      </c>
      <c r="C56" s="10" t="s">
        <v>132</v>
      </c>
      <c r="D56" s="11">
        <v>12.6</v>
      </c>
      <c r="E56" s="12" t="s">
        <v>51</v>
      </c>
      <c r="F56" s="22" t="s">
        <v>190</v>
      </c>
    </row>
    <row r="57" spans="1:6" ht="74.45" customHeight="1" x14ac:dyDescent="0.2">
      <c r="A57" s="23" t="s">
        <v>133</v>
      </c>
      <c r="B57" s="3" t="s">
        <v>49</v>
      </c>
      <c r="C57" s="4" t="s">
        <v>134</v>
      </c>
      <c r="D57" s="5">
        <v>15.12</v>
      </c>
      <c r="E57" s="6" t="s">
        <v>51</v>
      </c>
      <c r="F57" s="22" t="s">
        <v>191</v>
      </c>
    </row>
    <row r="58" spans="1:6" ht="77.25" customHeight="1" x14ac:dyDescent="0.2">
      <c r="A58" s="23"/>
      <c r="B58" s="3"/>
      <c r="C58" s="4"/>
      <c r="D58" s="5"/>
      <c r="E58" s="6"/>
      <c r="F58" s="24"/>
    </row>
    <row r="59" spans="1:6" ht="33.200000000000003" customHeight="1" x14ac:dyDescent="0.2">
      <c r="A59" s="36" t="s">
        <v>13</v>
      </c>
      <c r="B59" s="37"/>
      <c r="C59" s="38"/>
      <c r="D59" s="13">
        <f>SUM(D7:D58)</f>
        <v>190248.01479999992</v>
      </c>
      <c r="E59" s="54"/>
      <c r="F59" s="55"/>
    </row>
    <row r="60" spans="1:6" ht="60.4" customHeight="1" x14ac:dyDescent="0.2">
      <c r="A60" s="58" t="s">
        <v>21</v>
      </c>
      <c r="B60" s="59"/>
      <c r="C60" s="60"/>
      <c r="D60" s="14">
        <v>16934.32</v>
      </c>
      <c r="E60" s="16" t="s">
        <v>12</v>
      </c>
      <c r="F60" s="61" t="s">
        <v>147</v>
      </c>
    </row>
    <row r="61" spans="1:6" ht="60.4" customHeight="1" x14ac:dyDescent="0.2">
      <c r="A61" s="58" t="s">
        <v>138</v>
      </c>
      <c r="B61" s="59"/>
      <c r="C61" s="60"/>
      <c r="D61" s="14">
        <v>5363</v>
      </c>
      <c r="E61" s="16"/>
      <c r="F61" s="62"/>
    </row>
    <row r="62" spans="1:6" ht="60.4" customHeight="1" x14ac:dyDescent="0.2">
      <c r="A62" s="58" t="s">
        <v>139</v>
      </c>
      <c r="B62" s="59"/>
      <c r="C62" s="60"/>
      <c r="D62" s="14">
        <v>18909.780000000006</v>
      </c>
      <c r="E62" s="16"/>
      <c r="F62" s="62"/>
    </row>
    <row r="63" spans="1:6" ht="60.4" customHeight="1" x14ac:dyDescent="0.2">
      <c r="A63" s="58" t="s">
        <v>140</v>
      </c>
      <c r="B63" s="59"/>
      <c r="C63" s="60"/>
      <c r="D63" s="14">
        <v>17252.719999999998</v>
      </c>
      <c r="E63" s="16"/>
      <c r="F63" s="62"/>
    </row>
    <row r="64" spans="1:6" ht="60.4" customHeight="1" x14ac:dyDescent="0.2">
      <c r="A64" s="58" t="s">
        <v>141</v>
      </c>
      <c r="B64" s="59"/>
      <c r="C64" s="60"/>
      <c r="D64" s="14">
        <v>27172.05</v>
      </c>
      <c r="E64" s="16"/>
      <c r="F64" s="62"/>
    </row>
    <row r="65" spans="1:6" ht="60.4" customHeight="1" x14ac:dyDescent="0.2">
      <c r="A65" s="58" t="s">
        <v>142</v>
      </c>
      <c r="B65" s="59"/>
      <c r="C65" s="60"/>
      <c r="D65" s="14">
        <v>0</v>
      </c>
      <c r="E65" s="16"/>
      <c r="F65" s="62"/>
    </row>
    <row r="66" spans="1:6" ht="60.4" customHeight="1" x14ac:dyDescent="0.2">
      <c r="A66" s="58" t="s">
        <v>143</v>
      </c>
      <c r="B66" s="59"/>
      <c r="C66" s="60"/>
      <c r="D66" s="14">
        <v>4708.17</v>
      </c>
      <c r="E66" s="17"/>
      <c r="F66" s="62"/>
    </row>
    <row r="67" spans="1:6" ht="60.4" customHeight="1" x14ac:dyDescent="0.2">
      <c r="A67" s="58" t="s">
        <v>144</v>
      </c>
      <c r="B67" s="59"/>
      <c r="C67" s="60"/>
      <c r="D67" s="14">
        <v>23538.2</v>
      </c>
      <c r="E67" s="16"/>
      <c r="F67" s="62"/>
    </row>
    <row r="68" spans="1:6" ht="60.4" customHeight="1" x14ac:dyDescent="0.2">
      <c r="A68" s="58" t="s">
        <v>145</v>
      </c>
      <c r="B68" s="59"/>
      <c r="C68" s="60"/>
      <c r="D68" s="14">
        <v>0</v>
      </c>
      <c r="E68" s="16"/>
      <c r="F68" s="63"/>
    </row>
    <row r="69" spans="1:6" ht="56.1" customHeight="1" x14ac:dyDescent="0.2">
      <c r="A69" s="36" t="s">
        <v>13</v>
      </c>
      <c r="B69" s="37"/>
      <c r="C69" s="38"/>
      <c r="D69" s="15">
        <f>SUM(A59:D68)</f>
        <v>304126.25479999994</v>
      </c>
      <c r="E69" s="28" t="s">
        <v>22</v>
      </c>
      <c r="F69" s="29"/>
    </row>
    <row r="70" spans="1:6" ht="33.200000000000003" customHeight="1" x14ac:dyDescent="0.2">
      <c r="A70" s="36" t="s">
        <v>14</v>
      </c>
      <c r="B70" s="37"/>
      <c r="C70" s="38"/>
      <c r="D70" s="7"/>
      <c r="E70" s="30">
        <v>43921</v>
      </c>
      <c r="F70" s="31"/>
    </row>
    <row r="71" spans="1:6" ht="33.200000000000003" customHeight="1" x14ac:dyDescent="0.2">
      <c r="A71" s="36" t="s">
        <v>15</v>
      </c>
      <c r="B71" s="37"/>
      <c r="C71" s="38"/>
      <c r="D71" s="8"/>
      <c r="E71" s="32" t="s">
        <v>16</v>
      </c>
      <c r="F71" s="33"/>
    </row>
    <row r="72" spans="1:6" ht="33.200000000000003" customHeight="1" x14ac:dyDescent="0.2">
      <c r="A72" s="36" t="s">
        <v>17</v>
      </c>
      <c r="B72" s="37"/>
      <c r="C72" s="38"/>
      <c r="D72" s="8"/>
      <c r="E72" s="32" t="s">
        <v>135</v>
      </c>
      <c r="F72" s="33"/>
    </row>
    <row r="73" spans="1:6" ht="33.200000000000003" customHeight="1" x14ac:dyDescent="0.2">
      <c r="A73" s="36" t="s">
        <v>18</v>
      </c>
      <c r="B73" s="37"/>
      <c r="C73" s="38"/>
      <c r="D73" s="8"/>
      <c r="E73" s="32" t="s">
        <v>136</v>
      </c>
      <c r="F73" s="33"/>
    </row>
    <row r="74" spans="1:6" ht="33.200000000000003" customHeight="1" x14ac:dyDescent="0.2">
      <c r="A74" s="39" t="s">
        <v>19</v>
      </c>
      <c r="B74" s="40"/>
      <c r="C74" s="40"/>
      <c r="D74" s="8"/>
      <c r="E74" s="34" t="s">
        <v>137</v>
      </c>
      <c r="F74" s="35"/>
    </row>
    <row r="75" spans="1:6" ht="33.200000000000003" customHeight="1" thickBot="1" x14ac:dyDescent="0.25">
      <c r="A75" s="41" t="s">
        <v>20</v>
      </c>
      <c r="B75" s="42"/>
      <c r="C75" s="42"/>
      <c r="D75" s="25"/>
      <c r="E75" s="26">
        <v>999581659</v>
      </c>
      <c r="F75" s="27"/>
    </row>
  </sheetData>
  <mergeCells count="34">
    <mergeCell ref="A59:C59"/>
    <mergeCell ref="E59:F59"/>
    <mergeCell ref="A5:D5"/>
    <mergeCell ref="E5:F5"/>
    <mergeCell ref="A60:C60"/>
    <mergeCell ref="F60:F68"/>
    <mergeCell ref="A66:C66"/>
    <mergeCell ref="A67:C67"/>
    <mergeCell ref="A68:C68"/>
    <mergeCell ref="A61:C61"/>
    <mergeCell ref="A62:C62"/>
    <mergeCell ref="A63:C63"/>
    <mergeCell ref="A64:C64"/>
    <mergeCell ref="A65:C65"/>
    <mergeCell ref="A1:F1"/>
    <mergeCell ref="A3:D3"/>
    <mergeCell ref="A4:D4"/>
    <mergeCell ref="E3:F3"/>
    <mergeCell ref="E4:F4"/>
    <mergeCell ref="A2:F2"/>
    <mergeCell ref="A72:C72"/>
    <mergeCell ref="A73:C73"/>
    <mergeCell ref="A74:C74"/>
    <mergeCell ref="A75:C75"/>
    <mergeCell ref="A69:C69"/>
    <mergeCell ref="A70:C70"/>
    <mergeCell ref="A71:C71"/>
    <mergeCell ref="E75:F75"/>
    <mergeCell ref="E69:F69"/>
    <mergeCell ref="E70:F70"/>
    <mergeCell ref="E71:F71"/>
    <mergeCell ref="E72:F72"/>
    <mergeCell ref="E73:F73"/>
    <mergeCell ref="E74:F74"/>
  </mergeCells>
  <hyperlinks>
    <hyperlink ref="E5" r:id="rId1"/>
    <hyperlink ref="E4" r:id="rId2" display="http://portal.compraspublicas.gob.ec/compraspublicas/node/3519"/>
    <hyperlink ref="E4:F4" r:id="rId3" display="PLAN ANUAL DE CONTRATACIÓN VIGENTE CON REFORMAS"/>
    <hyperlink ref="E74" r:id="rId4"/>
    <hyperlink ref="A73" r:id="rId5" display="vigilancia.compraspublicas@quitohonesto.gob.ec"/>
    <hyperlink ref="E3" r:id="rId6"/>
    <hyperlink ref="F60" r:id="rId7"/>
    <hyperlink ref="F7" r:id="rId8" display="ANEXO ZONA 5"/>
    <hyperlink ref="F12" r:id="rId9"/>
    <hyperlink ref="F13:F14" r:id="rId10" display="https://www.compraspublicas.gob.ec/ProcesoContratacion/compras/PC/buscarProceso.cpe?sg=1"/>
    <hyperlink ref="F8:F11" r:id="rId11" display="ANEXO ZONA 5"/>
    <hyperlink ref="F15:F57" r:id="rId12" display="ANEXO ZONA 5"/>
  </hyperlinks>
  <printOptions horizontalCentered="1"/>
  <pageMargins left="0.11811023622047245" right="0" top="0.94488188976377963" bottom="0.74803149606299213" header="0.31496062992125984" footer="0.31496062992125984"/>
  <pageSetup paperSize="9" scale="28" fitToHeight="3" orientation="landscape" r:id="rId13"/>
  <headerFooter>
    <oddHeader>&amp;R&amp;G</oddHeader>
    <oddFooter>&amp;L&amp;P de &amp;N&amp;CMinisterio de Inclusión Económica y Social &amp;R&amp;F</oddFoot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Literal-I</vt:lpstr>
      <vt:lpstr>'Literal-I'!Área_de_impresión</vt:lpstr>
      <vt:lpstr>'Literal-I'!Títulos_a_imprimir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PCZ5005</dc:creator>
  <cp:lastModifiedBy>Usuario de Windows</cp:lastModifiedBy>
  <cp:lastPrinted>2020-04-11T03:30:23Z</cp:lastPrinted>
  <dcterms:created xsi:type="dcterms:W3CDTF">2017-01-18T15:43:28Z</dcterms:created>
  <dcterms:modified xsi:type="dcterms:W3CDTF">2020-04-13T19:18:36Z</dcterms:modified>
</cp:coreProperties>
</file>