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an.fierro\Documents\MIES TRABAJO EN CASA\lotaip\LOTAIP FEB 2023\LOTAIP FEB 2023\i_  Procesos precontractuales y contractuales\"/>
    </mc:Choice>
  </mc:AlternateContent>
  <bookViews>
    <workbookView xWindow="0" yWindow="0" windowWidth="28800" windowHeight="11400"/>
  </bookViews>
  <sheets>
    <sheet name="PROCESOS CONTRATACION" sheetId="1" r:id="rId1"/>
    <sheet name="Hoja1" sheetId="2" r:id="rId2"/>
  </sheets>
  <definedNames>
    <definedName name="_xlnm.Print_Area" localSheetId="0">'PROCESOS CONTRATACION'!$A$1:$H$159</definedName>
  </definedNames>
  <calcPr calcId="162913"/>
</workbook>
</file>

<file path=xl/calcChain.xml><?xml version="1.0" encoding="utf-8"?>
<calcChain xmlns="http://schemas.openxmlformats.org/spreadsheetml/2006/main">
  <c r="D117" i="1" l="1"/>
  <c r="D63" i="1"/>
  <c r="D153" i="1" l="1"/>
  <c r="D136" i="1"/>
  <c r="D100" i="1"/>
  <c r="D81" i="1"/>
  <c r="D45" i="1" l="1"/>
  <c r="D28" i="1"/>
  <c r="D10" i="1" l="1"/>
</calcChain>
</file>

<file path=xl/sharedStrings.xml><?xml version="1.0" encoding="utf-8"?>
<sst xmlns="http://schemas.openxmlformats.org/spreadsheetml/2006/main" count="350" uniqueCount="127">
  <si>
    <t>Art. 7 de la Ley Orgánica de Transparencia y Acceso a la Información Pública - LOTAIP</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</si>
  <si>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</si>
  <si>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</si>
  <si>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</si>
  <si>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</si>
  <si>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</si>
  <si>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</si>
  <si>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</si>
  <si>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CÓDIGO DEL PROCESO</t>
  </si>
  <si>
    <t>LINK PARA DESCARGAR EL PROCESO DE CONTRATACIÓN DESDE EL PORTAL DE COMPRAS PÚBLICAS</t>
  </si>
  <si>
    <t>TIPO DEL PROCESO</t>
  </si>
  <si>
    <t>OBJETO DEL PROCESO</t>
  </si>
  <si>
    <t>MONTO DE LA ADJUDICACIÓN (USD)</t>
  </si>
  <si>
    <t xml:space="preserve">VALOR TOTAL DE ÍNFIMAS CUANTÍAS EJECUTADAS </t>
  </si>
  <si>
    <t>LINK PARA DESCARGAR EL LISTADO DE ÍNIFIMA CUANTÍA POR INSTITUCIÓN</t>
  </si>
  <si>
    <t>VALOR TOTAL CONTRATACIÓN DE LA INSTITUCIÓN QUE REPORTA</t>
  </si>
  <si>
    <t>ETAPA DE LA CONTRATACIÓN</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</si>
  <si>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</si>
  <si>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</si>
  <si>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</si>
  <si>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</si>
  <si>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SISTEMA OFICIAL DE CONTRATACIÓN PÚBLICA</t>
  </si>
  <si>
    <t>LINK PARA DESCARGAR EL LISTADO DE CATÁLOGO ELECTRÓNICO EJECUTADO POR INSTITUCIÓN</t>
  </si>
  <si>
    <t>DIRECCIÓN DE COMPRAS PÚBLICAS</t>
  </si>
  <si>
    <t>fdfdf</t>
  </si>
  <si>
    <t>“NO APLICA", debido a que Planta Central del MIES, no ha reportado procesos de Catálogo Electrónico</t>
  </si>
  <si>
    <r>
      <t xml:space="preserve">COMENTARIO (DE SER EL CASO): </t>
    </r>
    <r>
      <rPr>
        <sz val="10"/>
        <rFont val="Calibri"/>
        <family val="2"/>
      </rPr>
      <t>……………………………..</t>
    </r>
  </si>
  <si>
    <t>(02) 3983100 EXTENSIÓN 1425</t>
  </si>
  <si>
    <t>mauricio.perez@inclusion.gob.ec</t>
  </si>
  <si>
    <t>PAC INICIAL 2023</t>
  </si>
  <si>
    <t>PAC VIGENTE REFORMADO 2023</t>
  </si>
  <si>
    <t>“NO APLICA", debido a que Planta Central del MIES, no ha reportado procesos de Infimas Cuantias</t>
  </si>
  <si>
    <t xml:space="preserve">MAURICIO JAVIER PÉREZ ANDRADE
</t>
  </si>
  <si>
    <t>"NO APLICA"debido a que Planta Central no ha adjudicado procesos de contratación  durante el mes de febrero 2023</t>
  </si>
  <si>
    <t xml:space="preserve">FI- CZ1-DDSL-2023-001
</t>
  </si>
  <si>
    <t>FERIA INCLUSIVA</t>
  </si>
  <si>
    <t xml:space="preserve">CONTRATACIÓN DEL SERVICIO EXTERNALIZADO DE ALIMENTACIÓN PARA SEIS CENTROS DE DESARROLLO INFANTIL DE ADMINISTRACIÓN DIRECTA EMBLEMÁTICOS A CARGO DE LA DIRECCIÓN DISTRITAL TIPO B SAN LORENZO MIES
</t>
  </si>
  <si>
    <t>ADJUDICADA</t>
  </si>
  <si>
    <t>FI- CZ1-DDSL-2023-001</t>
  </si>
  <si>
    <t xml:space="preserve">Catálogo Ordenes de Compra
</t>
  </si>
  <si>
    <t>Ínfimas Cuantías Febrero 2023</t>
  </si>
  <si>
    <t>COORDINACIÓN ZONAL 1</t>
  </si>
  <si>
    <t>KEVIN GABRIEL CEVALLOS ANDRADE</t>
  </si>
  <si>
    <t>kevin.cevallos@inclusion.gob.ec</t>
  </si>
  <si>
    <t>(06) 2641246</t>
  </si>
  <si>
    <t>PAC INICIAL PC 2023</t>
  </si>
  <si>
    <t>FI-DDR-2023-001</t>
  </si>
  <si>
    <t>CONTRATACIÓN DEL SERVICIO EXTERNALIZADO DE ALIMENTACIÓN PARA LOS TRES CENTROS DE DESARROLLO INFANTIL EMBLEMATICOS DEL NOROCCIDENTE DE PICHINCHA</t>
  </si>
  <si>
    <t>73,680.00</t>
  </si>
  <si>
    <t>EN EJECUCION</t>
  </si>
  <si>
    <t>Catálogo Electrónico Febrero 2023</t>
  </si>
  <si>
    <t>Infimas cuantías febrero 2023</t>
  </si>
  <si>
    <t xml:space="preserve">COORDINACIÓN ZONAL 2 </t>
  </si>
  <si>
    <t xml:space="preserve">PAULINA DEL CARMEN LEON FERNANDEZ </t>
  </si>
  <si>
    <t>paulina.leon@inclusion.gob.ec</t>
  </si>
  <si>
    <t>(06) 2 84 -7 464</t>
  </si>
  <si>
    <t>"NO APLICA"debido a que la Coordinación Zonal 4 no ha adjudicado procesos de contratación  durante el mes de febrero 2023</t>
  </si>
  <si>
    <t>Catálogo Electrónico febrero 2023</t>
  </si>
  <si>
    <t>Infirmas cuantias febrero 2023</t>
  </si>
  <si>
    <r>
      <rPr>
        <b/>
        <sz val="10"/>
        <rFont val="Calibri"/>
        <family val="2"/>
      </rPr>
      <t xml:space="preserve">COMENTARIO (DE SER EL CASO): </t>
    </r>
    <r>
      <rPr>
        <sz val="10"/>
        <rFont val="Calibri"/>
        <family val="2"/>
      </rPr>
      <t>……………………………..</t>
    </r>
  </si>
  <si>
    <t>COORDINACIÓN ZONAL 4</t>
  </si>
  <si>
    <t>JULY MARIA HIDALGO CEVALLOS</t>
  </si>
  <si>
    <t>july.hidalgo@inclusion.gob.ec</t>
  </si>
  <si>
    <t>( 05) 256-3577  EXTENSIÓN 4550</t>
  </si>
  <si>
    <t>PAC INCIAL 2023</t>
  </si>
  <si>
    <t>PAC VIGENTE RFORMADO 2023</t>
  </si>
  <si>
    <t>FI-DDS-001-2023</t>
  </si>
  <si>
    <t>CONTRATACION DEL SERVICIO EXTERNALIZADO DE ALIMENTACIÓN PARA LOS CENTROS DE DESARROLLO INFANTIL INTEGRAL OLMEDO RENDÓN FRANCO, JUAN FRANCO GUERRA SERVICIOS DE DESARROLLO INFANTIL INTEGRAL DE LA DIRECCION DISTRITAL MIES SALITRE</t>
  </si>
  <si>
    <t>Socialización, Preguntas, Respuestas y Aclaraciones</t>
  </si>
  <si>
    <t>PE-DDS-001-2023</t>
  </si>
  <si>
    <t>PROCEDIMIENTO ESPECIAL</t>
  </si>
  <si>
    <t>CONTRATACION DE SERVICIO DE ARRENDAMIENTO DE BIEN INMUEBLE PARA EL FUNCIONAMIENTO DE OFICINAS Y BODEGA PARA LA DIRECCION DISTRITAL SALITRE</t>
  </si>
  <si>
    <t xml:space="preserve"> En Curso</t>
  </si>
  <si>
    <t>FI-DDEE-001-2023</t>
  </si>
  <si>
    <t>SERVICIO DE ALIMENTACION EXTERELIZADO PARA EL CDI EMBLEMATICO PEDRO CARBO NOBOA</t>
  </si>
  <si>
    <t>Verificación de cumplimiento y convalidación</t>
  </si>
  <si>
    <t>CATALOGO ELECTRONICO FEBRERO 2023</t>
  </si>
  <si>
    <t>INFIMAS CUATIAS FEBRERO 2023</t>
  </si>
  <si>
    <t xml:space="preserve">
28/02/2023</t>
  </si>
  <si>
    <t xml:space="preserve">COORDINACION ZONAL 5 MIES </t>
  </si>
  <si>
    <t xml:space="preserve">FRANKLIN GAIBOR VERA </t>
  </si>
  <si>
    <t>franklin.gaibor@inclusion.gob.ec</t>
  </si>
  <si>
    <t>(05) 2-785-502</t>
  </si>
  <si>
    <t>Plan Anual de Contratación (PAC) vigente con reformas (link para descargar desde el portal de compras publicas)</t>
  </si>
  <si>
    <t>MCS-MIES-DDM-01-2023</t>
  </si>
  <si>
    <t>Menor Cuantía Servicio</t>
  </si>
  <si>
    <t>Servicio de abastecimiento de combustible gasolina y diésel para los vehículos institucionales de la dirección distrital 07d02 Machala-mies</t>
  </si>
  <si>
    <t>Ejecución de Contrato</t>
  </si>
  <si>
    <t>FI-MIES-DDM-01-2023</t>
  </si>
  <si>
    <t>Ferias Inclusivas</t>
  </si>
  <si>
    <t>Servicio externalizado de alimentación para los cdis directos los chilalitos - Machala, aprender jugando - pasaje y Raquel Aguilar - el guabo de la dirección distrital 07d02 Machala-mies</t>
  </si>
  <si>
    <t>Adjudicada</t>
  </si>
  <si>
    <t>RE-MIES-DDM-03-2022</t>
  </si>
  <si>
    <t>Régimen Especial</t>
  </si>
  <si>
    <t>Arrendamiento de un bien inmueble para el funcionamiento de las oficinas administrativas de la dirección distrital 07d04-balsas-marcabeli-piñas-mies</t>
  </si>
  <si>
    <t>RE-MIES-DDP-001-2023</t>
  </si>
  <si>
    <t>Infimas Cuantías Febrero 2023</t>
  </si>
  <si>
    <t xml:space="preserve">COORDINADOR ZONAL 7 </t>
  </si>
  <si>
    <t>JUAN CARLOS MORENO JARAMILLO</t>
  </si>
  <si>
    <t>juan.moreno@inclusion.gob.ec</t>
  </si>
  <si>
    <t>(07) 2581064 EXTENSIÓN 3609</t>
  </si>
  <si>
    <t>"NO APLICA"debido a que la Coordinación Zonal 8  no ha adjudicado procesos de contratación  durante el mes de febrero 2023</t>
  </si>
  <si>
    <t>“NO APLICA", debido a que la Coordinación Zonal 8 del MIES, no ha reportado procesos de Catálogo Electrónico</t>
  </si>
  <si>
    <t>“NO APLICA", debido a que la Coordinación Zonal 8 del MIES, no ha reportado procesos de Infimas Cuantias</t>
  </si>
  <si>
    <t xml:space="preserve"> COORDINADOR ZONAL 8</t>
  </si>
  <si>
    <t>XAVIER  DAVID GARCIA MOREIRA</t>
  </si>
  <si>
    <t>xavier.garcia@inclusion.gob.ec</t>
  </si>
  <si>
    <t xml:space="preserve">(04) 371 4780 </t>
  </si>
  <si>
    <t>FI-CZ3-MIES-01-2023</t>
  </si>
  <si>
    <t>EFECTUAR LA CONTRATACION DEL SERVICIO EXTERNALIZADO DE ALIMENTACION PARA LOS NIñOS Y NIñAS DEL CDI DE ATENCION DIRECTA BLANCA MARTÍNEZ MERA</t>
  </si>
  <si>
    <t>47,597.28</t>
  </si>
  <si>
    <t>Adhesión</t>
  </si>
  <si>
    <t>FI-MIES-DDR-01-2023</t>
  </si>
  <si>
    <t>Feria Inclusiva</t>
  </si>
  <si>
    <t>CONTRATACIÓN DEL SERVICIO EXTERNALIZADO DE ALIMENTACIÓN PARA LOS CENTROS DE DESARROLLO INFANTIL DE ATENCION DIRECTA Y EMBLEMATICOS DE LA DISTRITAL RIOBAMBA</t>
  </si>
  <si>
    <t>CALIFICACION OFERTAS</t>
  </si>
  <si>
    <t>CATALOGO ELECTRONICO</t>
  </si>
  <si>
    <t>COORDINACIÓN ZONAL 3</t>
  </si>
  <si>
    <t>LUIS ANTONIO AUZ GALLEGOS</t>
  </si>
  <si>
    <t>luis.auz@inclusion.gob.ec</t>
  </si>
  <si>
    <t>032410377</t>
  </si>
  <si>
    <t>FI-MIES-DDM-2023-001</t>
  </si>
  <si>
    <t>Contratación del servicio externalizado de alimentación para los centros de desarrollo infantil cdi yanua, shushuic, sagrado corazon, los coorderitos, flores de la amazonia, yumi, semillitas, sucùa, etza de la direcciòn distrital 14d01-morona-mies</t>
  </si>
  <si>
    <t>UNIDAD ADMINISTRATIVA FINANCIERA</t>
  </si>
  <si>
    <t>RODAS LEON SHEILA KATERINA</t>
  </si>
  <si>
    <t>katerina.rodas@inclusion.gob.ec</t>
  </si>
  <si>
    <t>(07) 2888421  EXTENSIÓN 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</si>
</sst>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 #,##0.00_);_(&quot;$&quot;\ * \(#,##0.00\);_(&quot;$&quot;\ * &quot;-&quot;??_);_(@_)"/>
    <numFmt numFmtId="164" formatCode="_-&quot;$&quot;* #,##0.00_-;\-&quot;$&quot;* #,##0.00_-;_-&quot;$&quot;* &quot;-&quot;??_-;_-@_-"/>
    <numFmt numFmtId="165" formatCode="_ * #,##0.00_ ;_ * \-#,##0.00_ ;_ * &quot;-&quot;??_ ;_ @_ "/>
    <numFmt numFmtId="166" formatCode="_-* #,##0.00\ &quot;€&quot;_-;\-* #,##0.00\ &quot;€&quot;_-;_-* &quot;-&quot;??\ &quot;€&quot;_-;_-@_-"/>
    <numFmt numFmtId="167" formatCode="_-* #,##0.00\ _€_-;\-* #,##0.00\ _€_-;_-* &quot;-&quot;??\ _€_-;_-@_-"/>
    <numFmt numFmtId="168" formatCode="[$-300A]General"/>
    <numFmt numFmtId="169" formatCode="_ &quot;$&quot;* #,##0.00_ ;_ &quot;$&quot;* \-#,##0.00_ ;_ &quot;$&quot;* &quot;-&quot;??_ ;_ @_ "/>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u/>
      <sz val="10"/>
      <color indexed="12"/>
      <name val="Arial"/>
      <family val="2"/>
    </font>
    <font>
      <sz val="10"/>
      <name val="Arial"/>
      <family val="2"/>
    </font>
    <font>
      <sz val="11"/>
      <color theme="1"/>
      <name val="Calibri"/>
      <family val="2"/>
      <scheme val="minor"/>
    </font>
    <font>
      <u/>
      <sz val="11"/>
      <color theme="10"/>
      <name val="Calibri"/>
      <family val="2"/>
    </font>
    <font>
      <sz val="10"/>
      <name val="Calibri"/>
      <family val="2"/>
      <scheme val="minor"/>
    </font>
    <font>
      <b/>
      <sz val="12"/>
      <name val="Calibri"/>
      <family val="2"/>
      <scheme val="minor"/>
    </font>
    <font>
      <sz val="12"/>
      <name val="Calibri"/>
      <family val="2"/>
      <scheme val="minor"/>
    </font>
    <font>
      <b/>
      <sz val="16"/>
      <name val="Calibri"/>
      <family val="2"/>
      <scheme val="minor"/>
    </font>
    <font>
      <b/>
      <sz val="10"/>
      <name val="Calibri"/>
      <family val="2"/>
      <scheme val="minor"/>
    </font>
    <font>
      <u/>
      <sz val="10"/>
      <color rgb="FF0000FF"/>
      <name val="Calibri"/>
      <family val="2"/>
      <scheme val="minor"/>
    </font>
    <font>
      <b/>
      <sz val="12"/>
      <color indexed="9"/>
      <name val="Calibri"/>
      <family val="2"/>
      <scheme val="minor"/>
    </font>
    <font>
      <u/>
      <sz val="12"/>
      <color indexed="12"/>
      <name val="Calibri"/>
      <family val="2"/>
      <scheme val="minor"/>
    </font>
    <font>
      <sz val="10"/>
      <name val="Calibri"/>
      <family val="2"/>
    </font>
    <font>
      <sz val="10"/>
      <name val="Arial"/>
      <family val="2"/>
    </font>
    <font>
      <sz val="11"/>
      <color indexed="8"/>
      <name val="Calibri"/>
      <family val="2"/>
      <scheme val="minor"/>
    </font>
    <font>
      <sz val="11"/>
      <color indexed="8"/>
      <name val="Calibri"/>
      <family val="2"/>
    </font>
    <font>
      <sz val="11"/>
      <color rgb="FF000000"/>
      <name val="Calibri"/>
      <family val="2"/>
    </font>
    <font>
      <u/>
      <sz val="11"/>
      <color theme="10"/>
      <name val="Calibri"/>
      <family val="2"/>
      <scheme val="minor"/>
    </font>
    <font>
      <sz val="10"/>
      <name val="Arial"/>
    </font>
    <font>
      <u/>
      <sz val="10"/>
      <color indexed="12"/>
      <name val="Calibri"/>
      <family val="2"/>
      <scheme val="minor"/>
    </font>
    <font>
      <b/>
      <sz val="10"/>
      <name val="Calibri"/>
      <family val="2"/>
    </font>
    <font>
      <b/>
      <sz val="11"/>
      <name val="Calibri"/>
      <family val="2"/>
      <scheme val="minor"/>
    </font>
    <font>
      <sz val="11"/>
      <name val="Calibri"/>
      <family val="2"/>
      <scheme val="minor"/>
    </font>
    <font>
      <b/>
      <sz val="10"/>
      <name val="Arial"/>
      <family val="2"/>
    </font>
  </fonts>
  <fills count="6">
    <fill>
      <patternFill patternType="none"/>
    </fill>
    <fill>
      <patternFill patternType="gray125"/>
    </fill>
    <fill>
      <patternFill patternType="solid">
        <fgColor theme="0"/>
        <bgColor theme="5" tint="0.79998168889431442"/>
      </patternFill>
    </fill>
    <fill>
      <patternFill patternType="solid">
        <fgColor theme="0"/>
        <bgColor indexed="64"/>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9">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44" fontId="9" fillId="0" borderId="0" applyFont="0" applyFill="0" applyBorder="0" applyAlignment="0" applyProtection="0"/>
    <xf numFmtId="0" fontId="8" fillId="0" borderId="0"/>
    <xf numFmtId="0" fontId="8" fillId="0" borderId="0"/>
    <xf numFmtId="0" fontId="9" fillId="0" borderId="0"/>
    <xf numFmtId="0" fontId="9" fillId="0" borderId="0"/>
    <xf numFmtId="0" fontId="5" fillId="0" borderId="0"/>
    <xf numFmtId="0" fontId="4" fillId="0" borderId="0"/>
    <xf numFmtId="165" fontId="20" fillId="0" borderId="0" applyFont="0" applyFill="0" applyBorder="0" applyAlignment="0" applyProtection="0"/>
    <xf numFmtId="44" fontId="21" fillId="0" borderId="0" applyFont="0" applyFill="0" applyBorder="0" applyAlignment="0" applyProtection="0"/>
    <xf numFmtId="0" fontId="3" fillId="0" borderId="0"/>
    <xf numFmtId="0" fontId="3" fillId="0" borderId="0"/>
    <xf numFmtId="168" fontId="23" fillId="0" borderId="0" applyBorder="0" applyProtection="0"/>
    <xf numFmtId="0" fontId="24" fillId="0" borderId="0" applyNumberForma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20" fillId="0" borderId="0" applyFont="0" applyFill="0" applyBorder="0" applyAlignment="0" applyProtection="0"/>
    <xf numFmtId="44" fontId="3" fillId="0" borderId="0" applyFont="0" applyFill="0" applyBorder="0" applyAlignment="0" applyProtection="0"/>
    <xf numFmtId="166" fontId="8" fillId="0" borderId="0" applyFont="0" applyFill="0" applyBorder="0" applyAlignment="0" applyProtection="0"/>
    <xf numFmtId="164" fontId="3" fillId="0" borderId="0" applyFont="0" applyFill="0" applyBorder="0" applyAlignment="0" applyProtection="0"/>
    <xf numFmtId="0" fontId="22" fillId="0" borderId="0"/>
    <xf numFmtId="0" fontId="8" fillId="0" borderId="0"/>
    <xf numFmtId="0" fontId="8" fillId="0" borderId="0"/>
    <xf numFmtId="0" fontId="22" fillId="0" borderId="0"/>
    <xf numFmtId="0" fontId="20" fillId="0" borderId="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165" fontId="25" fillId="0" borderId="0" applyFont="0" applyFill="0" applyBorder="0" applyAlignment="0" applyProtection="0"/>
    <xf numFmtId="0" fontId="2"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165" fontId="8" fillId="0" borderId="0" applyFont="0" applyFill="0" applyBorder="0" applyAlignment="0" applyProtection="0"/>
    <xf numFmtId="0" fontId="1" fillId="0" borderId="0"/>
    <xf numFmtId="169" fontId="8"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cellStyleXfs>
  <cellXfs count="65">
    <xf numFmtId="0" fontId="0" fillId="0" borderId="0" xfId="0"/>
    <xf numFmtId="0" fontId="11" fillId="0" borderId="0" xfId="0" applyFont="1"/>
    <xf numFmtId="0" fontId="12" fillId="0" borderId="0" xfId="0" applyFont="1"/>
    <xf numFmtId="0" fontId="13" fillId="0" borderId="0" xfId="0" applyFont="1"/>
    <xf numFmtId="0" fontId="15" fillId="2" borderId="0" xfId="0" applyFont="1" applyFill="1" applyBorder="1" applyAlignment="1">
      <alignment horizontal="left" vertical="center" wrapText="1"/>
    </xf>
    <xf numFmtId="0" fontId="11" fillId="3" borderId="0" xfId="0" applyFont="1" applyFill="1"/>
    <xf numFmtId="0" fontId="11" fillId="3" borderId="0" xfId="0" applyFont="1" applyFill="1" applyBorder="1" applyAlignment="1">
      <alignment horizontal="center" vertical="center"/>
    </xf>
    <xf numFmtId="0" fontId="13" fillId="0" borderId="0" xfId="0" applyFont="1" applyAlignment="1">
      <alignment vertical="center" wrapText="1"/>
    </xf>
    <xf numFmtId="0" fontId="8" fillId="0" borderId="0" xfId="0" applyFont="1" applyAlignment="1">
      <alignment vertical="center" wrapText="1"/>
    </xf>
    <xf numFmtId="0" fontId="11" fillId="0" borderId="0" xfId="0" applyFont="1" applyFill="1" applyAlignment="1">
      <alignment vertical="center" wrapText="1"/>
    </xf>
    <xf numFmtId="0" fontId="8" fillId="3" borderId="0" xfId="0" applyFont="1" applyFill="1" applyAlignment="1">
      <alignment vertical="center" wrapText="1"/>
    </xf>
    <xf numFmtId="0" fontId="11" fillId="0" borderId="0" xfId="0" applyFont="1" applyFill="1"/>
    <xf numFmtId="0" fontId="12" fillId="4" borderId="2" xfId="0" applyFont="1" applyFill="1" applyBorder="1" applyAlignment="1">
      <alignment horizontal="center" vertical="center" wrapText="1"/>
    </xf>
    <xf numFmtId="0" fontId="13" fillId="0" borderId="0" xfId="0" applyFont="1" applyFill="1" applyAlignment="1">
      <alignment vertical="center" wrapText="1"/>
    </xf>
    <xf numFmtId="0" fontId="13" fillId="3" borderId="0" xfId="0" applyFont="1" applyFill="1" applyAlignment="1">
      <alignment vertical="center" wrapText="1"/>
    </xf>
    <xf numFmtId="4" fontId="15"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0" fontId="29" fillId="3" borderId="0" xfId="0" applyFont="1" applyFill="1" applyBorder="1" applyAlignment="1">
      <alignment horizontal="center" vertical="center"/>
    </xf>
    <xf numFmtId="0" fontId="28" fillId="2" borderId="0" xfId="0" applyFont="1" applyFill="1" applyBorder="1" applyAlignment="1">
      <alignment horizontal="left" vertical="center" wrapText="1"/>
    </xf>
    <xf numFmtId="0" fontId="0" fillId="0" borderId="0" xfId="0"/>
    <xf numFmtId="0" fontId="11" fillId="0" borderId="0" xfId="0" applyFont="1"/>
    <xf numFmtId="0" fontId="12" fillId="4" borderId="1" xfId="0" applyFont="1" applyFill="1" applyBorder="1" applyAlignment="1">
      <alignment horizontal="center" vertical="center" wrapText="1"/>
    </xf>
    <xf numFmtId="0" fontId="12" fillId="4" borderId="1" xfId="1" applyFont="1" applyFill="1" applyBorder="1" applyAlignment="1" applyProtection="1">
      <alignment horizontal="center" vertical="center" wrapText="1"/>
    </xf>
    <xf numFmtId="0" fontId="0" fillId="3" borderId="0" xfId="0" applyFill="1"/>
    <xf numFmtId="0" fontId="11" fillId="3" borderId="1" xfId="1" applyFont="1" applyFill="1" applyBorder="1" applyAlignment="1" applyProtection="1">
      <alignment horizontal="center" vertical="center" wrapText="1"/>
    </xf>
    <xf numFmtId="0" fontId="11" fillId="3" borderId="2" xfId="0" applyFont="1" applyFill="1" applyBorder="1" applyAlignment="1">
      <alignment horizontal="justify" vertical="center" wrapText="1"/>
    </xf>
    <xf numFmtId="0" fontId="11" fillId="0" borderId="1" xfId="0" applyFont="1" applyBorder="1" applyAlignment="1">
      <alignment horizontal="center" vertical="center" wrapText="1"/>
    </xf>
    <xf numFmtId="4" fontId="11" fillId="3" borderId="1" xfId="0"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0" fillId="3" borderId="0" xfId="0" applyFill="1" applyAlignment="1">
      <alignment vertical="center" wrapText="1"/>
    </xf>
    <xf numFmtId="0" fontId="0" fillId="0" borderId="0" xfId="0" applyAlignment="1">
      <alignment vertical="center" wrapText="1"/>
    </xf>
    <xf numFmtId="0" fontId="30" fillId="3" borderId="0" xfId="0" applyFont="1" applyFill="1" applyAlignment="1">
      <alignment vertical="center" wrapText="1"/>
    </xf>
    <xf numFmtId="0" fontId="30" fillId="0" borderId="0" xfId="0" applyFont="1" applyAlignment="1">
      <alignment vertical="center" wrapText="1"/>
    </xf>
    <xf numFmtId="0" fontId="11" fillId="3" borderId="1" xfId="0" applyFont="1" applyFill="1" applyBorder="1" applyAlignment="1">
      <alignment horizontal="center"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3" fillId="5" borderId="1" xfId="0" applyFont="1" applyFill="1" applyBorder="1" applyAlignment="1">
      <alignment vertical="center" wrapText="1"/>
    </xf>
    <xf numFmtId="0" fontId="12" fillId="4" borderId="1" xfId="0" applyFont="1" applyFill="1" applyBorder="1" applyAlignment="1">
      <alignment horizontal="center" vertical="center" wrapText="1"/>
    </xf>
    <xf numFmtId="0" fontId="18" fillId="3" borderId="1" xfId="1" applyFont="1" applyFill="1" applyBorder="1" applyAlignment="1" applyProtection="1">
      <alignment horizontal="center" vertical="center" wrapText="1"/>
    </xf>
    <xf numFmtId="14" fontId="11" fillId="3" borderId="1"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6" fillId="3" borderId="1"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5" fillId="3" borderId="2" xfId="1" applyFont="1" applyFill="1" applyBorder="1" applyAlignment="1" applyProtection="1">
      <alignment horizontal="center" vertical="center" wrapText="1"/>
    </xf>
    <xf numFmtId="0" fontId="15" fillId="3" borderId="4" xfId="1" applyFont="1" applyFill="1" applyBorder="1" applyAlignment="1" applyProtection="1">
      <alignment horizontal="center" vertical="center" wrapText="1"/>
    </xf>
    <xf numFmtId="0" fontId="26" fillId="3" borderId="2" xfId="1" applyFont="1" applyFill="1" applyBorder="1" applyAlignment="1" applyProtection="1">
      <alignment horizontal="center" vertical="center" wrapText="1"/>
    </xf>
    <xf numFmtId="0" fontId="26" fillId="3" borderId="4" xfId="1" applyFont="1" applyFill="1" applyBorder="1" applyAlignment="1" applyProtection="1">
      <alignment horizontal="center" vertical="center" wrapText="1"/>
    </xf>
    <xf numFmtId="0" fontId="15" fillId="3" borderId="1" xfId="1" applyFont="1" applyFill="1" applyBorder="1" applyAlignment="1" applyProtection="1">
      <alignment horizontal="left" vertical="center" wrapText="1"/>
    </xf>
    <xf numFmtId="0" fontId="12" fillId="3" borderId="1" xfId="1" applyFont="1" applyFill="1" applyBorder="1" applyAlignment="1" applyProtection="1">
      <alignment horizontal="left" vertical="center" wrapText="1"/>
    </xf>
    <xf numFmtId="0" fontId="11" fillId="3" borderId="2" xfId="1" applyFont="1" applyFill="1" applyBorder="1" applyAlignment="1" applyProtection="1">
      <alignment horizontal="center" vertical="center" wrapText="1"/>
    </xf>
    <xf numFmtId="0" fontId="11" fillId="3" borderId="4" xfId="1" applyFont="1" applyFill="1" applyBorder="1" applyAlignment="1" applyProtection="1">
      <alignment horizontal="center" vertical="center" wrapText="1"/>
    </xf>
    <xf numFmtId="0" fontId="12" fillId="4" borderId="1" xfId="1"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26" fillId="3" borderId="3" xfId="1" applyFont="1" applyFill="1" applyBorder="1" applyAlignment="1" applyProtection="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cellXfs>
  <cellStyles count="69">
    <cellStyle name="Excel Built-in Normal" xfId="17"/>
    <cellStyle name="Hipervínculo" xfId="1" builtinId="8"/>
    <cellStyle name="Hipervínculo 2" xfId="2"/>
    <cellStyle name="Hipervínculo 2 2" xfId="3"/>
    <cellStyle name="Hipervínculo 3" xfId="4"/>
    <cellStyle name="Hipervínculo 3 2" xfId="18"/>
    <cellStyle name="Hipervínculo 4" xfId="5"/>
    <cellStyle name="Millares 2" xfId="13"/>
    <cellStyle name="Millares 2 2" xfId="20"/>
    <cellStyle name="Millares 2 3" xfId="19"/>
    <cellStyle name="Millares 2 4" xfId="39"/>
    <cellStyle name="Millares 2 5" xfId="49"/>
    <cellStyle name="Millares 3" xfId="21"/>
    <cellStyle name="Moneda 2" xfId="6"/>
    <cellStyle name="Moneda 2 2" xfId="14"/>
    <cellStyle name="Moneda 2 2 2" xfId="35"/>
    <cellStyle name="Moneda 2 2 3" xfId="45"/>
    <cellStyle name="Moneda 2 3" xfId="23"/>
    <cellStyle name="Moneda 2 3 2" xfId="53"/>
    <cellStyle name="Moneda 2 4" xfId="31"/>
    <cellStyle name="Moneda 2 4 2" xfId="58"/>
    <cellStyle name="Moneda 2 5" xfId="62"/>
    <cellStyle name="Moneda 2 6" xfId="66"/>
    <cellStyle name="Moneda 2 7" xfId="41"/>
    <cellStyle name="Moneda 3" xfId="24"/>
    <cellStyle name="Moneda 4" xfId="25"/>
    <cellStyle name="Moneda 5" xfId="22"/>
    <cellStyle name="Moneda 6" xfId="51"/>
    <cellStyle name="Normal" xfId="0" builtinId="0"/>
    <cellStyle name="Normal 10" xfId="65"/>
    <cellStyle name="Normal 2" xfId="7"/>
    <cellStyle name="Normal 2 2" xfId="8"/>
    <cellStyle name="Normal 2 2 2" xfId="26"/>
    <cellStyle name="Normal 2 3" xfId="9"/>
    <cellStyle name="Normal 2 3 2" xfId="15"/>
    <cellStyle name="Normal 2 3 2 2" xfId="28"/>
    <cellStyle name="Normal 2 3 2 3" xfId="36"/>
    <cellStyle name="Normal 2 3 2 4" xfId="46"/>
    <cellStyle name="Normal 2 3 3" xfId="27"/>
    <cellStyle name="Normal 2 3 3 2" xfId="54"/>
    <cellStyle name="Normal 2 3 4" xfId="32"/>
    <cellStyle name="Normal 2 3 4 2" xfId="59"/>
    <cellStyle name="Normal 2 3 5" xfId="63"/>
    <cellStyle name="Normal 2 3 6" xfId="67"/>
    <cellStyle name="Normal 2 3 7" xfId="42"/>
    <cellStyle name="Normal 2 4" xfId="29"/>
    <cellStyle name="Normal 3" xfId="10"/>
    <cellStyle name="Normal 3 2" xfId="16"/>
    <cellStyle name="Normal 3 2 2" xfId="37"/>
    <cellStyle name="Normal 3 2 3" xfId="47"/>
    <cellStyle name="Normal 3 3" xfId="30"/>
    <cellStyle name="Normal 3 3 2" xfId="55"/>
    <cellStyle name="Normal 3 4" xfId="33"/>
    <cellStyle name="Normal 3 4 2" xfId="60"/>
    <cellStyle name="Normal 3 5" xfId="64"/>
    <cellStyle name="Normal 3 6" xfId="68"/>
    <cellStyle name="Normal 3 7" xfId="43"/>
    <cellStyle name="Normal 4" xfId="11"/>
    <cellStyle name="Normal 4 2" xfId="12"/>
    <cellStyle name="Normal 4 2 2" xfId="38"/>
    <cellStyle name="Normal 4 2 3" xfId="48"/>
    <cellStyle name="Normal 4 3" xfId="34"/>
    <cellStyle name="Normal 4 4" xfId="44"/>
    <cellStyle name="Normal 5" xfId="40"/>
    <cellStyle name="Normal 5 2" xfId="50"/>
    <cellStyle name="Normal 6" xfId="52"/>
    <cellStyle name="Normal 7" xfId="56"/>
    <cellStyle name="Normal 8" xfId="57"/>
    <cellStyle name="Normal 9" xfId="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vigilancia.compraspublicas@quitohonesto.gob.ec" TargetMode="External"/><Relationship Id="rId21" Type="http://schemas.openxmlformats.org/officeDocument/2006/relationships/hyperlink" Target="RESOLUCION%20PAC%20ZONAL%20Y%20DISTRITOS%202023.pdf" TargetMode="External"/><Relationship Id="rId42" Type="http://schemas.openxmlformats.org/officeDocument/2006/relationships/hyperlink" Target="https://www.compraspublicas.gob.ec/ProcesoContratacion/compras/PC/informacionProcesoContratacion2.cpe?idSoliCompra=BJeGG6-z-YD2hCWiD-uS6eMLHOL753pmBLSUfnZWC0M," TargetMode="External"/><Relationship Id="rId47" Type="http://schemas.openxmlformats.org/officeDocument/2006/relationships/hyperlink" Target="https://www.compraspublicas.gob.ec/ProcesoContratacion/compras/PC/buscarPACe.cpe?entidadPac=sznFvomZE2PUlMzedkoYu-0yt2ojf__02jRXR67SF_A,&amp;anio=E00dVytvQRSUbjTtYfqoLyEchbzr5esAg5VVkDmALto,&amp;nombre=eqWMS_FThDLI6R9lFYmXNpKKAavb10v_xSLVtTVwG13rQylphZ1Frh_Tv9tQ4" TargetMode="External"/><Relationship Id="rId63" Type="http://schemas.openxmlformats.org/officeDocument/2006/relationships/hyperlink" Target="http://www.compraspublicas.gob.ec/" TargetMode="External"/><Relationship Id="rId68" Type="http://schemas.openxmlformats.org/officeDocument/2006/relationships/hyperlink" Target="mailto:vigilancia.compraspublicas@quitohonesto.gob.ec" TargetMode="External"/><Relationship Id="rId84" Type="http://schemas.openxmlformats.org/officeDocument/2006/relationships/hyperlink" Target="https://www.compraspublicas.gob.ec/ProcesoContratacion/compras/" TargetMode="External"/><Relationship Id="rId89" Type="http://schemas.openxmlformats.org/officeDocument/2006/relationships/printerSettings" Target="../printerSettings/printerSettings1.bin"/><Relationship Id="rId16" Type="http://schemas.openxmlformats.org/officeDocument/2006/relationships/hyperlink" Target="https://www.compraspublicas.gob.ec/ProcesoContratacion/compras/PC/buscarPACe.cpe?entidadPac=MFa8LLnsNY1A4-DnPmF8dyy3m3OzmwBPiXgezf8ykU4,&amp;anio=AkD1ig0pksyKqWDPoLdmsfUxq2vWftOT7WGWM2sBrT0,&amp;nombre=-bckR4fMiVsSnCWEXEGic1Jflrlw-hHP_7s4sSFm3-M," TargetMode="External"/><Relationship Id="rId11" Type="http://schemas.openxmlformats.org/officeDocument/2006/relationships/hyperlink" Target="https://catalogo.compraspublicas.gob.ec/ordenes" TargetMode="External"/><Relationship Id="rId32" Type="http://schemas.openxmlformats.org/officeDocument/2006/relationships/hyperlink" Target="REPORTE%20CATALOGO%20COORDINACION%20ZONAL%204%20FEBRERO%202022.pdf" TargetMode="External"/><Relationship Id="rId37" Type="http://schemas.openxmlformats.org/officeDocument/2006/relationships/hyperlink" Target="mailto:vigilancia.compraspublicas@quitohonesto.gob.ec" TargetMode="External"/><Relationship Id="rId53" Type="http://schemas.openxmlformats.org/officeDocument/2006/relationships/hyperlink" Target="Cat&#225;logo%20electr&#243;nico%20Zona%207.pdf" TargetMode="External"/><Relationship Id="rId58" Type="http://schemas.openxmlformats.org/officeDocument/2006/relationships/hyperlink" Target="https://www.compraspublicas.gob.ec/ProcesoContratacion/compras/PC/informacionProcesoContratacion2.cpe?idSoliCompra=52ALj4y571CAXVjhStqnsQuqgu34v742fpgTXlrop2s," TargetMode="External"/><Relationship Id="rId74" Type="http://schemas.openxmlformats.org/officeDocument/2006/relationships/hyperlink" Target="MATRIZ%20PROCESOS%20DE%20CATALOGO%20ELECTRONICO%20CONSOLIDADA.pdf" TargetMode="External"/><Relationship Id="rId79" Type="http://schemas.openxmlformats.org/officeDocument/2006/relationships/hyperlink" Target="mailto:vigilancia.compraspublicas@quitohonesto.gob.ec" TargetMode="External"/><Relationship Id="rId5" Type="http://schemas.openxmlformats.org/officeDocument/2006/relationships/hyperlink" Target="https://www.compraspublicas.gob.ec/ProcesoContratacion/compras/PC/buscarPACe.cpe?entidadPac=u9hHg8MVVwO9TMkrO_o1wiyuP5WwdapFlfRL-8Zd4oU,&amp;anio=SScuhd1xK2ZfAAmVHkkzWoETSwA0ScWZQbCNLRTLa34,&amp;nombre=CGqOrK60ZCrwT9HskIQjZAGqR1M2dfRWx9lc4-eG0ouCk7NwY2um84RonsIsG" TargetMode="External"/><Relationship Id="rId90" Type="http://schemas.openxmlformats.org/officeDocument/2006/relationships/vmlDrawing" Target="../drawings/vmlDrawing1.vml"/><Relationship Id="rId14" Type="http://schemas.openxmlformats.org/officeDocument/2006/relationships/hyperlink" Target="https://www.compraspublicas.gob.ec/ProcesoContratacion/compras/IC/buscarInfima.cpe" TargetMode="External"/><Relationship Id="rId22" Type="http://schemas.openxmlformats.org/officeDocument/2006/relationships/hyperlink" Target="https://www.compraspublicas.gob.ec/ProcesoContratacion/compras/PC/informacionProcesoContratacion2.cpe?idSoliCompra=tIKKZmYbNEwF8Bm9ei2onwF51PbXzrMno1UlqgWfWeo," TargetMode="External"/><Relationship Id="rId27" Type="http://schemas.openxmlformats.org/officeDocument/2006/relationships/hyperlink" Target="http://www.compraspublicas.gob.ec/" TargetMode="External"/><Relationship Id="rId30" Type="http://schemas.openxmlformats.org/officeDocument/2006/relationships/hyperlink" Target="mailto:vigilancia.compraspublicas@quitohonesto.gob.ec" TargetMode="External"/><Relationship Id="rId35" Type="http://schemas.openxmlformats.org/officeDocument/2006/relationships/hyperlink" Target="https://www.compraspublicas.gob.ec/ProcesoContratacion/compras/PC/buscarPACe.cpe?entidadPac=VbQdNTUtbDEDD-u8VJZ3qF99ItxItiAejkreWDMxTm8,&amp;anio=H1ZTdiSh5VqLc1CfLR60-xrPKirSZ724CCCMLMsbHHA,&amp;nombre=03v11yZAufALjITYiHTsyw8VIj6t2QZlXE6tpIn7AYdqjZPNBBEzlO5a5LUP0" TargetMode="External"/><Relationship Id="rId43" Type="http://schemas.openxmlformats.org/officeDocument/2006/relationships/hyperlink" Target="https://www.compraspublicas.gob.ec/ProcesoContratacion/compras/PC/informacionProcesoContratacion2.cpe?idSoliCompra=hYgJYKI3j4AjfpJY5LrWs7IKdkxXsD98hQdofMZHI6Q," TargetMode="External"/><Relationship Id="rId48" Type="http://schemas.openxmlformats.org/officeDocument/2006/relationships/hyperlink" Target="https://www.compraspublicas.gob.ec/ProcesoContratacion/compras/" TargetMode="External"/><Relationship Id="rId56"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64" Type="http://schemas.openxmlformats.org/officeDocument/2006/relationships/hyperlink" Target="PAC%20INICIAL%20ZONA%208.pdf" TargetMode="External"/><Relationship Id="rId69" Type="http://schemas.openxmlformats.org/officeDocument/2006/relationships/hyperlink" Target="mailto:luis.auz@inclusion.gob.ec" TargetMode="External"/><Relationship Id="rId77" Type="http://schemas.openxmlformats.org/officeDocument/2006/relationships/hyperlink" Target="https://www.compraspublicas.gob.ec/ProcesoContratacion/compras/PC/informacionProcesoContratacion2.cpe?idSoliCompra=RIuYbYeKLFvkBt5jXIi6aySx2bvG_c9lEkPWVo7JMTU," TargetMode="External"/><Relationship Id="rId8" Type="http://schemas.openxmlformats.org/officeDocument/2006/relationships/hyperlink" Target="mailto:vigilancia.compraspublicas@quitohonesto.gob.ec" TargetMode="External"/><Relationship Id="rId51" Type="http://schemas.openxmlformats.org/officeDocument/2006/relationships/hyperlink" Target="http://www.compraspublicas.gob.ec/" TargetMode="External"/><Relationship Id="rId72"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80" Type="http://schemas.openxmlformats.org/officeDocument/2006/relationships/hyperlink" Target="mailto:katerina.rodas@inclusion.gob.ec" TargetMode="External"/><Relationship Id="rId85" Type="http://schemas.openxmlformats.org/officeDocument/2006/relationships/hyperlink" Target="https://www.compraspublicas.gob.ec/ProcesoContratacion/compras/PC/buscarPACe.cpe?entidadPac=DemcdlvpzflGOTkGOZngsFIi9Z51AaZcxi3W63I3S18,&amp;anio=KZUNd69_fEwRqqGkguYGlRJxLUsP35y76JqqFLDtUb0,&amp;nombre=We2qw9-_JmlkPJtq9GIw7XPLtv9bu06ZDqCXZWkajLEcM-aqPImmH-buEiVHm" TargetMode="External"/><Relationship Id="rId3" Type="http://schemas.openxmlformats.org/officeDocument/2006/relationships/hyperlink" Target="mailto:mauricio.perez@inclusion.gob.ec" TargetMode="External"/><Relationship Id="rId12" Type="http://schemas.openxmlformats.org/officeDocument/2006/relationships/hyperlink" Target="Formatos_Ordenes%20de%20Compras.pdf" TargetMode="External"/><Relationship Id="rId17" Type="http://schemas.openxmlformats.org/officeDocument/2006/relationships/hyperlink" Target="Resoluci&#243;n%20PAC%202023.pdf" TargetMode="External"/><Relationship Id="rId25" Type="http://schemas.openxmlformats.org/officeDocument/2006/relationships/hyperlink" Target="mailto:paulina.leon@inclusion.gob.ec" TargetMode="External"/><Relationship Id="rId33" Type="http://schemas.openxmlformats.org/officeDocument/2006/relationships/hyperlink" Target="https://www.compraspublicas.gob.ec/ProcesoContratacion/compras/IC/buscarInfima.cpe" TargetMode="External"/><Relationship Id="rId38" Type="http://schemas.openxmlformats.org/officeDocument/2006/relationships/hyperlink" Target="mailto:franklin.gaibor@inclusion.gob.ec" TargetMode="External"/><Relationship Id="rId46" Type="http://schemas.openxmlformats.org/officeDocument/2006/relationships/hyperlink" Target="CATALOGO%20ELECTRONICO.pdf" TargetMode="External"/><Relationship Id="rId59" Type="http://schemas.openxmlformats.org/officeDocument/2006/relationships/hyperlink" Target="https://www.compraspublicas.gob.ec/ProcesoContratacion/compras/PC/informacionProcesoContratacion2.cpe?idSoliCompra=NDVfl-GjNQqoneDneTCuV_BR1rc9cjpGy6fUoGua4rw," TargetMode="External"/><Relationship Id="rId67"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20" Type="http://schemas.openxmlformats.org/officeDocument/2006/relationships/hyperlink" Target="https://www.compraspublicas.gob.ec/ProcesoContratacion/compras/PC/buscarPACe.cpe?entidadPac=hI1qFndgU6DRgabzLFw9H_-XSfjY1wzJKI1CONyspzg,&amp;anio=lNs6dLu3Xm9bv6P-hErGzwAHY8ocVIoR_801dPU2vR0,&amp;nombre=2TGGCqz4npaAPkLfbMA4eNIoVv8gOFeMAKjRTolggwE," TargetMode="External"/><Relationship Id="rId41" Type="http://schemas.openxmlformats.org/officeDocument/2006/relationships/hyperlink" Target="https://www.compraspublicas.gob.ec/ProcesoContratacion/compras/PC/informacionProcesoContratacion2.cpe?idSoliCompra=hYgJYKI3j4AjfpJY5LrWs7IKdkxXsD98hQdofMZHI6Q," TargetMode="External"/><Relationship Id="rId54" Type="http://schemas.openxmlformats.org/officeDocument/2006/relationships/hyperlink" Target="https://www.compraspublicas.gob.ec/ProcesoContratacion/compras/IC/buscarInfima.cpe" TargetMode="External"/><Relationship Id="rId62" Type="http://schemas.openxmlformats.org/officeDocument/2006/relationships/hyperlink" Target="mailto:vigilancia.compraspublicas@quitohonesto.gob.ec" TargetMode="External"/><Relationship Id="rId70" Type="http://schemas.openxmlformats.org/officeDocument/2006/relationships/hyperlink" Target="http://www.compraspublicas.gob.ec/" TargetMode="External"/><Relationship Id="rId75" Type="http://schemas.openxmlformats.org/officeDocument/2006/relationships/hyperlink" Target="https://www.compraspublicas.gob.ec/ProcesoContratacion/compras/IC/buscarInfima.cpe" TargetMode="External"/><Relationship Id="rId83" Type="http://schemas.openxmlformats.org/officeDocument/2006/relationships/hyperlink" Target="https://www.compraspublicas.gob.ec/ProcesoContratacion/compras/IC/buscarInfima.cpe" TargetMode="External"/><Relationship Id="rId88" Type="http://schemas.openxmlformats.org/officeDocument/2006/relationships/hyperlink" Target="https://www.compraspublicas.gob.ec/ProcesoContratacion/compras/PC/informacionProcesoContratacion2.cpe?idSoliCompra=0RUZQDFgvVecvhLFky48jVzqPXDzE2xXu3hdRLnUUyM,"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buscarPACe.cpe?entidadPac=MRPmtrseyZ2Xhvlz2xzR08kCdtvHw0MZDlrAe4n6yCw,&amp;anio=FI4rP9j7v6dBZqct8sqIf9z6ZIHImZ5FGYeUQ9-Yaz4,&amp;nombre=jysTEPgAKEJDCXekce-q_DPrjWuO4e4cPUAekEeZYUE," TargetMode="External"/><Relationship Id="rId15" Type="http://schemas.openxmlformats.org/officeDocument/2006/relationships/hyperlink" Target="https://www.compraspublicas.gob.ec/ProcesoContratacion/compras/IC/buscarInfima.cpe" TargetMode="External"/><Relationship Id="rId23" Type="http://schemas.openxmlformats.org/officeDocument/2006/relationships/hyperlink" Target="REPORTE%20DE%20CATALOGO%20ELECTRONICO%20FEBRERO%20ZONAL.pdf" TargetMode="External"/><Relationship Id="rId28" Type="http://schemas.openxmlformats.org/officeDocument/2006/relationships/hyperlink" Target="https://www.compraspublicas.gob.ec/ProcesoContratacion/compras/" TargetMode="External"/><Relationship Id="rId36" Type="http://schemas.openxmlformats.org/officeDocument/2006/relationships/hyperlink" Target="https://www.compraspublicas.gob.ec/ProcesoContratacion/compras/PC/buscarPACe.cpe?entidadPac=KjFp8jAQVMExLofXaFL5uVDWdNEcxw8HlZ0UsTPzNpg,&amp;anio=XSWXoj2McZ6AYSAfH_hxuB4SNmhr-0smJGZhhVznvHk,&amp;nombre=0GgkFz7yrUrCnPQAasZ3kfU7cTuX_urhPSsjm6-bIaQ," TargetMode="External"/><Relationship Id="rId49" Type="http://schemas.openxmlformats.org/officeDocument/2006/relationships/hyperlink" Target="https://www.compraspublicas.gob.ec/ProcesoContratacion/compras/IC/buscarInfima.cpe" TargetMode="External"/><Relationship Id="rId57"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10" Type="http://schemas.openxmlformats.org/officeDocument/2006/relationships/hyperlink" Target="http://www.compraspublicas.gob.ec/" TargetMode="External"/><Relationship Id="rId31" Type="http://schemas.openxmlformats.org/officeDocument/2006/relationships/hyperlink" Target="mailto:july.hidalgo@inclusion.gob.ec" TargetMode="External"/><Relationship Id="rId44" Type="http://schemas.openxmlformats.org/officeDocument/2006/relationships/hyperlink" Target="https://www.compraspublicas.gob.ec/ProcesoContratacion/compras/PC/informacionProcesoContratacion2.cpe?idSoliCompra=RJOVJGyKnopWkarL-OTa2r78dN_E3aAYpAIX_9HmUfY," TargetMode="External"/><Relationship Id="rId52" Type="http://schemas.openxmlformats.org/officeDocument/2006/relationships/hyperlink" Target="PAC%20INICIAL%20ZONA%207.pdf" TargetMode="External"/><Relationship Id="rId60" Type="http://schemas.openxmlformats.org/officeDocument/2006/relationships/hyperlink" Target="https://www.compraspublicas.gob.ec/ProcesoContratacion/compras/PC/informacionProcesoContratacion2.cpe?idSoliCompra=xgnKXbL-y8uSrgFBC55rE1mAM3ZcckJNL7d6YVTbPH4," TargetMode="External"/><Relationship Id="rId65" Type="http://schemas.openxmlformats.org/officeDocument/2006/relationships/hyperlink" Target="mailto:juan.moreno@inclusion.gob.ec" TargetMode="External"/><Relationship Id="rId73" Type="http://schemas.openxmlformats.org/officeDocument/2006/relationships/hyperlink" Target="RESOLUCIONES%20PAC%20INICIAL%202023%20-%20ZONA%203.pdf" TargetMode="External"/><Relationship Id="rId78" Type="http://schemas.openxmlformats.org/officeDocument/2006/relationships/hyperlink" Target="https://www.compraspublicas.gob.ec/ProcesoContratacion/compras/PC/informacionProcesoContratacion2.cpe?idSoliCompra=du_wh4YHrpWfDAh9DmWMHxQvo-Y1bsfRzWRsRjgGbTo," TargetMode="External"/><Relationship Id="rId81" Type="http://schemas.openxmlformats.org/officeDocument/2006/relationships/hyperlink" Target="RESOLUCION%20PAC%20CZ6.pdf" TargetMode="External"/><Relationship Id="rId86" Type="http://schemas.openxmlformats.org/officeDocument/2006/relationships/hyperlink" Target="https://www.compraspublicas.gob.ec/ProcesoContratacion/compras/PC/informacionProcesoContratacion2.cpe?idSoliCompra=0RUZQDFgvVecvhLFky48jVzqPXDzE2xXu3hdRLnUUyM," TargetMode="External"/><Relationship Id="rId4" Type="http://schemas.openxmlformats.org/officeDocument/2006/relationships/hyperlink" Target="RESOLUCION%20APROBACION%20PAC%202023-signed.pdf" TargetMode="External"/><Relationship Id="rId9" Type="http://schemas.openxmlformats.org/officeDocument/2006/relationships/hyperlink" Target="http://portal.compraspublicas.gob.ec/compraspublicas/node/3519" TargetMode="External"/><Relationship Id="rId13" Type="http://schemas.openxmlformats.org/officeDocument/2006/relationships/hyperlink" Target="mailto:kevin.cevallos@inclusion.gob.ec" TargetMode="External"/><Relationship Id="rId18" Type="http://schemas.openxmlformats.org/officeDocument/2006/relationships/hyperlink" Target="https://www.compraspublicas.gob.ec/ProcesoContratacion/compras/PC/informacionProcesoContratacion2.cpe?idSoliCompra=pTDAujkYlbhj0Q69TbzqhlSpiqkuYqMUu1hv3EM2YEg," TargetMode="External"/><Relationship Id="rId39" Type="http://schemas.openxmlformats.org/officeDocument/2006/relationships/hyperlink" Target="PAC%20INICIAL%20ZONA%205.pdf" TargetMode="External"/><Relationship Id="rId34" Type="http://schemas.openxmlformats.org/officeDocument/2006/relationships/hyperlink" Target="https://www.compraspublicas.gob.ec/ProcesoContratacion/compras/IC/buscarInfima.cpe" TargetMode="External"/><Relationship Id="rId50" Type="http://schemas.openxmlformats.org/officeDocument/2006/relationships/hyperlink" Target="mailto:vigilancia.compraspublicas@quitohonesto.gob.ec" TargetMode="External"/><Relationship Id="rId55" Type="http://schemas.openxmlformats.org/officeDocument/2006/relationships/hyperlink" Target="mailto:juan.moreno@inclusion.gob.ec" TargetMode="External"/><Relationship Id="rId76" Type="http://schemas.openxmlformats.org/officeDocument/2006/relationships/hyperlink" Target="https://www.compraspublicas.gob.ec/ProcesoContratacion/compras/PC/informacionProcesoContratacion2.cpe?idSoliCompra=GHymBKaamadOC24CRqXtYoEnmk4NIu3KQWVLieUJhBY," TargetMode="External"/><Relationship Id="rId7" Type="http://schemas.openxmlformats.org/officeDocument/2006/relationships/hyperlink" Target="https://www.compraspublicas.gob.ec/ProcesoContratacion/compras/IC/buscarInfima.cpe" TargetMode="External"/><Relationship Id="rId71" Type="http://schemas.openxmlformats.org/officeDocument/2006/relationships/hyperlink" Target="https://www.compraspublicas.gob.ec/ProcesoContratacion/compras/" TargetMode="External"/><Relationship Id="rId2" Type="http://schemas.openxmlformats.org/officeDocument/2006/relationships/hyperlink" Target="http://www.compraspublicas.gob.ec/" TargetMode="External"/><Relationship Id="rId29" Type="http://schemas.openxmlformats.org/officeDocument/2006/relationships/hyperlink" Target="PAC%20INICIAL%20ZONAL%204.pdf" TargetMode="External"/><Relationship Id="rId24" Type="http://schemas.openxmlformats.org/officeDocument/2006/relationships/hyperlink" Target="https://www.compraspublicas.gob.ec/ProcesoContratacion/compras/IC/buscarInfima.cpe" TargetMode="External"/><Relationship Id="rId40" Type="http://schemas.openxmlformats.org/officeDocument/2006/relationships/hyperlink" Target="https://www.compraspublicas.gob.ec/ProcesoContratacion/compras/PC/informacionProcesoContratacion2.cpe?idSoliCompra=BJeGG6-z-YD2hCWiD-uS6eMLHOL753pmBLSUfnZWC0M," TargetMode="External"/><Relationship Id="rId45" Type="http://schemas.openxmlformats.org/officeDocument/2006/relationships/hyperlink" Target="https://www.compraspublicas.gob.ec/ProcesoContratacion/compras/PC/informacionProcesoContratacion2.cpe?idSoliCompra=RJOVJGyKnopWkarL-OTa2r78dN_E3aAYpAIX_9HmUfY," TargetMode="External"/><Relationship Id="rId66" Type="http://schemas.openxmlformats.org/officeDocument/2006/relationships/hyperlink" Target="https://www.compraspublicas.gob.ec/ProcesoContratacion/compras/PC/buscarPACe.cpe?entidadPac=gVEn_EDwsX0mJirgCqainUDlExCY2phJ8fKZRwk9NzA,&amp;anio=W4WBvGMpnXxyau4rBb_-U-z6_-sOqCzUp7YwdGVlt6w,&amp;nombre=mbxnRToVHT3ULItWBWUsJGYY2Vt_SgMCoKuNvp4Tc8JgpFvZChBySIpdcjzud" TargetMode="External"/><Relationship Id="rId87" Type="http://schemas.openxmlformats.org/officeDocument/2006/relationships/hyperlink" Target="CATALOGO%20ELECTRONICO%20CZ6.pdf" TargetMode="External"/><Relationship Id="rId61" Type="http://schemas.openxmlformats.org/officeDocument/2006/relationships/hyperlink" Target="https://www.compraspublicas.gob.ec/ProcesoContratacion/compras/PC/informacionProcesoContratacion2.cpe?idSoliCompra=xgnKXbL-y8uSrgFBC55rE1mAM3ZcckJNL7d6YVTbPH4," TargetMode="External"/><Relationship Id="rId82" Type="http://schemas.openxmlformats.org/officeDocument/2006/relationships/hyperlink" Target="https://www.compraspublicas.gob.ec/ProcesoContratacion/compras/IC/buscarInfima.cpe" TargetMode="External"/><Relationship Id="rId19" Type="http://schemas.openxmlformats.org/officeDocument/2006/relationships/hyperlink" Target="http://www.compraspublicas.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9"/>
  <sheetViews>
    <sheetView tabSelected="1" topLeftCell="A67" zoomScale="84" zoomScaleNormal="84" workbookViewId="0">
      <selection activeCell="D131" sqref="D131:D134"/>
    </sheetView>
  </sheetViews>
  <sheetFormatPr baseColWidth="10" defaultColWidth="11.42578125" defaultRowHeight="15.75" x14ac:dyDescent="0.25"/>
  <cols>
    <col min="1" max="1" width="25" style="2" customWidth="1"/>
    <col min="2" max="2" width="33" style="3" customWidth="1"/>
    <col min="3" max="3" width="91.42578125" style="3" customWidth="1"/>
    <col min="4" max="4" width="32.5703125" style="3" customWidth="1"/>
    <col min="5" max="5" width="35.28515625" style="3" customWidth="1"/>
    <col min="6" max="6" width="27.85546875" style="3" customWidth="1"/>
    <col min="7" max="7" width="18.5703125" style="3" customWidth="1"/>
    <col min="8" max="8" width="22.28515625" style="3" customWidth="1"/>
    <col min="9" max="15" width="11.42578125" style="11"/>
    <col min="16" max="16384" width="11.42578125" style="1"/>
  </cols>
  <sheetData>
    <row r="1" spans="1:35" s="30" customFormat="1" ht="39.75" customHeight="1" x14ac:dyDescent="0.2">
      <c r="A1" s="36" t="s">
        <v>0</v>
      </c>
      <c r="B1" s="37"/>
      <c r="C1" s="37"/>
      <c r="D1" s="37"/>
      <c r="E1" s="37"/>
      <c r="F1" s="37"/>
      <c r="G1" s="37"/>
      <c r="H1" s="37"/>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row>
    <row r="2" spans="1:35" s="30" customFormat="1" ht="54" customHeight="1" x14ac:dyDescent="0.2">
      <c r="A2" s="36" t="s">
        <v>20</v>
      </c>
      <c r="B2" s="37"/>
      <c r="C2" s="37"/>
      <c r="D2" s="37"/>
      <c r="E2" s="37"/>
      <c r="F2" s="37"/>
      <c r="G2" s="37"/>
      <c r="H2" s="37"/>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s="30" customFormat="1" ht="45.75" customHeight="1" x14ac:dyDescent="0.2">
      <c r="A3" s="38" t="s">
        <v>17</v>
      </c>
      <c r="B3" s="38"/>
      <c r="C3" s="38"/>
      <c r="D3" s="38"/>
      <c r="E3" s="39" t="s">
        <v>29</v>
      </c>
      <c r="F3" s="39"/>
      <c r="G3" s="39"/>
      <c r="H3" s="3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row>
    <row r="4" spans="1:35" s="30" customFormat="1" ht="45.75" customHeight="1" x14ac:dyDescent="0.2">
      <c r="A4" s="38" t="s">
        <v>18</v>
      </c>
      <c r="B4" s="38"/>
      <c r="C4" s="38"/>
      <c r="D4" s="38"/>
      <c r="E4" s="39" t="s">
        <v>30</v>
      </c>
      <c r="F4" s="39"/>
      <c r="G4" s="39"/>
      <c r="H4" s="3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row>
    <row r="5" spans="1:35" s="30" customFormat="1" ht="45.75" customHeight="1" x14ac:dyDescent="0.2">
      <c r="A5" s="38" t="s">
        <v>19</v>
      </c>
      <c r="B5" s="38"/>
      <c r="C5" s="38"/>
      <c r="D5" s="38"/>
      <c r="E5" s="39" t="s">
        <v>21</v>
      </c>
      <c r="F5" s="39"/>
      <c r="G5" s="39"/>
      <c r="H5" s="3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row>
    <row r="6" spans="1:35" s="30" customFormat="1" ht="57.75" customHeight="1" x14ac:dyDescent="0.2">
      <c r="A6" s="21" t="s">
        <v>8</v>
      </c>
      <c r="B6" s="21" t="s">
        <v>10</v>
      </c>
      <c r="C6" s="12" t="s">
        <v>11</v>
      </c>
      <c r="D6" s="12" t="s">
        <v>12</v>
      </c>
      <c r="E6" s="22" t="s">
        <v>16</v>
      </c>
      <c r="F6" s="55" t="s">
        <v>9</v>
      </c>
      <c r="G6" s="55"/>
      <c r="H6" s="55"/>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row>
    <row r="7" spans="1:35" s="7" customFormat="1" ht="57.75" customHeight="1" x14ac:dyDescent="0.2">
      <c r="A7" s="62" t="s">
        <v>33</v>
      </c>
      <c r="B7" s="63"/>
      <c r="C7" s="63"/>
      <c r="D7" s="63"/>
      <c r="E7" s="63"/>
      <c r="F7" s="63"/>
      <c r="G7" s="63"/>
      <c r="H7" s="64"/>
      <c r="I7" s="9"/>
      <c r="J7" s="13"/>
      <c r="K7" s="13"/>
      <c r="L7" s="13"/>
      <c r="M7" s="13"/>
      <c r="N7" s="13"/>
      <c r="O7" s="13"/>
      <c r="P7" s="14"/>
      <c r="Q7" s="14"/>
      <c r="R7" s="14"/>
      <c r="S7" s="14"/>
      <c r="T7" s="14"/>
      <c r="U7" s="14"/>
      <c r="V7" s="14"/>
      <c r="W7" s="14"/>
      <c r="X7" s="14"/>
      <c r="Y7" s="14"/>
      <c r="Z7" s="14"/>
      <c r="AA7" s="14"/>
      <c r="AB7" s="14"/>
      <c r="AC7" s="14"/>
      <c r="AD7" s="14"/>
      <c r="AE7" s="14"/>
      <c r="AF7" s="14"/>
      <c r="AG7" s="14"/>
      <c r="AH7" s="14"/>
      <c r="AI7" s="14"/>
    </row>
    <row r="8" spans="1:35" s="8" customFormat="1" ht="50.25" customHeight="1" x14ac:dyDescent="0.2">
      <c r="A8" s="59"/>
      <c r="B8" s="60"/>
      <c r="C8" s="60"/>
      <c r="D8" s="15">
        <v>0</v>
      </c>
      <c r="E8" s="47" t="s">
        <v>22</v>
      </c>
      <c r="F8" s="48"/>
      <c r="G8" s="53" t="s">
        <v>25</v>
      </c>
      <c r="H8" s="54"/>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row>
    <row r="9" spans="1:35" s="32" customFormat="1" ht="50.25" customHeight="1" x14ac:dyDescent="0.2">
      <c r="A9" s="42" t="s">
        <v>13</v>
      </c>
      <c r="B9" s="43"/>
      <c r="C9" s="43"/>
      <c r="D9" s="15">
        <v>0</v>
      </c>
      <c r="E9" s="47" t="s">
        <v>14</v>
      </c>
      <c r="F9" s="48"/>
      <c r="G9" s="53" t="s">
        <v>31</v>
      </c>
      <c r="H9" s="54"/>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row>
    <row r="10" spans="1:35" s="8" customFormat="1" ht="45" customHeight="1" x14ac:dyDescent="0.2">
      <c r="A10" s="45" t="s">
        <v>15</v>
      </c>
      <c r="B10" s="46"/>
      <c r="C10" s="46"/>
      <c r="D10" s="16">
        <f>SUM(D7:D9)</f>
        <v>0</v>
      </c>
      <c r="E10" s="51" t="s">
        <v>26</v>
      </c>
      <c r="F10" s="52"/>
      <c r="G10" s="52"/>
      <c r="H10" s="52"/>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5" s="19" customFormat="1" ht="35.25" customHeight="1" x14ac:dyDescent="0.2">
      <c r="A11" s="34" t="s">
        <v>1</v>
      </c>
      <c r="B11" s="35"/>
      <c r="C11" s="35"/>
      <c r="D11" s="40">
        <v>44985</v>
      </c>
      <c r="E11" s="41"/>
      <c r="F11" s="41"/>
      <c r="G11" s="41"/>
      <c r="H11" s="41"/>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1:35" s="19" customFormat="1" ht="35.25" customHeight="1" x14ac:dyDescent="0.2">
      <c r="A12" s="34" t="s">
        <v>2</v>
      </c>
      <c r="B12" s="35"/>
      <c r="C12" s="35"/>
      <c r="D12" s="33" t="s">
        <v>3</v>
      </c>
      <c r="E12" s="33"/>
      <c r="F12" s="33"/>
      <c r="G12" s="33"/>
      <c r="H12" s="3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row>
    <row r="13" spans="1:35" s="19" customFormat="1" ht="35.25" customHeight="1" x14ac:dyDescent="0.2">
      <c r="A13" s="34" t="s">
        <v>4</v>
      </c>
      <c r="B13" s="35"/>
      <c r="C13" s="35"/>
      <c r="D13" s="33" t="s">
        <v>23</v>
      </c>
      <c r="E13" s="33"/>
      <c r="F13" s="33"/>
      <c r="G13" s="33"/>
      <c r="H13" s="3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row>
    <row r="14" spans="1:35" s="19" customFormat="1" ht="35.25" customHeight="1" x14ac:dyDescent="0.2">
      <c r="A14" s="34" t="s">
        <v>5</v>
      </c>
      <c r="B14" s="35"/>
      <c r="C14" s="35"/>
      <c r="D14" s="33" t="s">
        <v>32</v>
      </c>
      <c r="E14" s="33"/>
      <c r="F14" s="33"/>
      <c r="G14" s="33"/>
      <c r="H14" s="3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row>
    <row r="15" spans="1:35" s="19" customFormat="1" ht="35.25" customHeight="1" x14ac:dyDescent="0.2">
      <c r="A15" s="34" t="s">
        <v>6</v>
      </c>
      <c r="B15" s="35"/>
      <c r="C15" s="35"/>
      <c r="D15" s="44" t="s">
        <v>28</v>
      </c>
      <c r="E15" s="44"/>
      <c r="F15" s="44"/>
      <c r="G15" s="44"/>
      <c r="H15" s="44"/>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row>
    <row r="16" spans="1:35" s="19" customFormat="1" ht="35.25" customHeight="1" x14ac:dyDescent="0.2">
      <c r="A16" s="34" t="s">
        <v>7</v>
      </c>
      <c r="B16" s="35"/>
      <c r="C16" s="35"/>
      <c r="D16" s="33" t="s">
        <v>27</v>
      </c>
      <c r="E16" s="33"/>
      <c r="F16" s="33"/>
      <c r="G16" s="33"/>
      <c r="H16" s="3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row>
    <row r="17" spans="1:35" s="5" customFormat="1" ht="12.75" x14ac:dyDescent="0.2">
      <c r="A17" s="4"/>
      <c r="B17" s="4"/>
      <c r="C17" s="4"/>
      <c r="D17" s="6"/>
      <c r="E17" s="6"/>
      <c r="F17" s="6"/>
      <c r="G17" s="6"/>
      <c r="H17" s="6"/>
      <c r="I17" s="11"/>
      <c r="J17" s="11"/>
      <c r="K17" s="11"/>
      <c r="L17" s="11"/>
      <c r="M17" s="11"/>
      <c r="N17" s="11"/>
      <c r="O17" s="11"/>
    </row>
    <row r="19" spans="1:35" s="30" customFormat="1" ht="39.75" customHeight="1" x14ac:dyDescent="0.2">
      <c r="A19" s="36" t="s">
        <v>0</v>
      </c>
      <c r="B19" s="37"/>
      <c r="C19" s="37"/>
      <c r="D19" s="37"/>
      <c r="E19" s="37"/>
      <c r="F19" s="37"/>
      <c r="G19" s="37"/>
      <c r="H19" s="37"/>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row>
    <row r="20" spans="1:35" s="30" customFormat="1" ht="54" customHeight="1" x14ac:dyDescent="0.2">
      <c r="A20" s="36" t="s">
        <v>20</v>
      </c>
      <c r="B20" s="37"/>
      <c r="C20" s="37"/>
      <c r="D20" s="37"/>
      <c r="E20" s="37"/>
      <c r="F20" s="37"/>
      <c r="G20" s="37"/>
      <c r="H20" s="37"/>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row>
    <row r="21" spans="1:35" s="30" customFormat="1" ht="45.75" customHeight="1" x14ac:dyDescent="0.2">
      <c r="A21" s="38" t="s">
        <v>17</v>
      </c>
      <c r="B21" s="38"/>
      <c r="C21" s="38"/>
      <c r="D21" s="38"/>
      <c r="E21" s="39" t="s">
        <v>29</v>
      </c>
      <c r="F21" s="39"/>
      <c r="G21" s="39"/>
      <c r="H21" s="3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row>
    <row r="22" spans="1:35" s="30" customFormat="1" ht="45.75" customHeight="1" x14ac:dyDescent="0.2">
      <c r="A22" s="38" t="s">
        <v>18</v>
      </c>
      <c r="B22" s="38"/>
      <c r="C22" s="38"/>
      <c r="D22" s="38"/>
      <c r="E22" s="39" t="s">
        <v>30</v>
      </c>
      <c r="F22" s="39"/>
      <c r="G22" s="39"/>
      <c r="H22" s="3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row>
    <row r="23" spans="1:35" s="30" customFormat="1" ht="45.75" customHeight="1" x14ac:dyDescent="0.2">
      <c r="A23" s="38" t="s">
        <v>19</v>
      </c>
      <c r="B23" s="38"/>
      <c r="C23" s="38"/>
      <c r="D23" s="38"/>
      <c r="E23" s="39" t="s">
        <v>21</v>
      </c>
      <c r="F23" s="39"/>
      <c r="G23" s="39"/>
      <c r="H23" s="3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row>
    <row r="24" spans="1:35" s="30" customFormat="1" ht="57.75" customHeight="1" x14ac:dyDescent="0.2">
      <c r="A24" s="21" t="s">
        <v>8</v>
      </c>
      <c r="B24" s="21" t="s">
        <v>10</v>
      </c>
      <c r="C24" s="12" t="s">
        <v>11</v>
      </c>
      <c r="D24" s="12" t="s">
        <v>12</v>
      </c>
      <c r="E24" s="22" t="s">
        <v>16</v>
      </c>
      <c r="F24" s="55" t="s">
        <v>9</v>
      </c>
      <c r="G24" s="55"/>
      <c r="H24" s="55"/>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row>
    <row r="25" spans="1:35" s="8" customFormat="1" ht="45" customHeight="1" x14ac:dyDescent="0.2">
      <c r="A25" s="28" t="s">
        <v>34</v>
      </c>
      <c r="B25" s="26" t="s">
        <v>35</v>
      </c>
      <c r="C25" s="25" t="s">
        <v>36</v>
      </c>
      <c r="D25" s="27">
        <v>166182.17000000001</v>
      </c>
      <c r="E25" s="24" t="s">
        <v>37</v>
      </c>
      <c r="F25" s="49" t="s">
        <v>38</v>
      </c>
      <c r="G25" s="61"/>
      <c r="H25" s="5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row r="26" spans="1:35" s="8" customFormat="1" ht="50.25" customHeight="1" x14ac:dyDescent="0.2">
      <c r="A26" s="59"/>
      <c r="B26" s="60"/>
      <c r="C26" s="60"/>
      <c r="D26" s="15">
        <v>104490</v>
      </c>
      <c r="E26" s="47" t="s">
        <v>22</v>
      </c>
      <c r="F26" s="48"/>
      <c r="G26" s="49" t="s">
        <v>39</v>
      </c>
      <c r="H26" s="5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row r="27" spans="1:35" s="32" customFormat="1" ht="50.25" customHeight="1" x14ac:dyDescent="0.2">
      <c r="A27" s="42" t="s">
        <v>13</v>
      </c>
      <c r="B27" s="43"/>
      <c r="C27" s="43"/>
      <c r="D27" s="15">
        <v>0</v>
      </c>
      <c r="E27" s="47" t="s">
        <v>14</v>
      </c>
      <c r="F27" s="48"/>
      <c r="G27" s="49" t="s">
        <v>40</v>
      </c>
      <c r="H27" s="50"/>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row>
    <row r="28" spans="1:35" s="8" customFormat="1" ht="45" customHeight="1" x14ac:dyDescent="0.2">
      <c r="A28" s="45" t="s">
        <v>15</v>
      </c>
      <c r="B28" s="46"/>
      <c r="C28" s="46"/>
      <c r="D28" s="16">
        <f>SUM(D25:D27)</f>
        <v>270672.17000000004</v>
      </c>
      <c r="E28" s="51" t="s">
        <v>26</v>
      </c>
      <c r="F28" s="52"/>
      <c r="G28" s="52"/>
      <c r="H28" s="52"/>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row>
    <row r="29" spans="1:35" s="19" customFormat="1" ht="35.25" customHeight="1" x14ac:dyDescent="0.2">
      <c r="A29" s="34" t="s">
        <v>1</v>
      </c>
      <c r="B29" s="35"/>
      <c r="C29" s="35"/>
      <c r="D29" s="40">
        <v>44985</v>
      </c>
      <c r="E29" s="41"/>
      <c r="F29" s="41"/>
      <c r="G29" s="41"/>
      <c r="H29" s="41"/>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row>
    <row r="30" spans="1:35" s="19" customFormat="1" ht="35.25" customHeight="1" x14ac:dyDescent="0.2">
      <c r="A30" s="34" t="s">
        <v>2</v>
      </c>
      <c r="B30" s="35"/>
      <c r="C30" s="35"/>
      <c r="D30" s="33" t="s">
        <v>3</v>
      </c>
      <c r="E30" s="33"/>
      <c r="F30" s="33"/>
      <c r="G30" s="33"/>
      <c r="H30" s="3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row>
    <row r="31" spans="1:35" s="19" customFormat="1" ht="35.25" customHeight="1" x14ac:dyDescent="0.2">
      <c r="A31" s="34" t="s">
        <v>4</v>
      </c>
      <c r="B31" s="35"/>
      <c r="C31" s="35"/>
      <c r="D31" s="33" t="s">
        <v>41</v>
      </c>
      <c r="E31" s="33"/>
      <c r="F31" s="33"/>
      <c r="G31" s="33"/>
      <c r="H31" s="3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row>
    <row r="32" spans="1:35" s="19" customFormat="1" ht="35.25" customHeight="1" x14ac:dyDescent="0.2">
      <c r="A32" s="34" t="s">
        <v>5</v>
      </c>
      <c r="B32" s="35"/>
      <c r="C32" s="35"/>
      <c r="D32" s="33" t="s">
        <v>42</v>
      </c>
      <c r="E32" s="33"/>
      <c r="F32" s="33"/>
      <c r="G32" s="33"/>
      <c r="H32" s="3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row>
    <row r="33" spans="1:35" s="19" customFormat="1" ht="35.25" customHeight="1" x14ac:dyDescent="0.2">
      <c r="A33" s="34" t="s">
        <v>6</v>
      </c>
      <c r="B33" s="35"/>
      <c r="C33" s="35"/>
      <c r="D33" s="44" t="s">
        <v>43</v>
      </c>
      <c r="E33" s="44"/>
      <c r="F33" s="44"/>
      <c r="G33" s="44"/>
      <c r="H33" s="44"/>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row>
    <row r="34" spans="1:35" s="19" customFormat="1" ht="35.25" customHeight="1" x14ac:dyDescent="0.2">
      <c r="A34" s="34" t="s">
        <v>7</v>
      </c>
      <c r="B34" s="35"/>
      <c r="C34" s="35"/>
      <c r="D34" s="33" t="s">
        <v>44</v>
      </c>
      <c r="E34" s="33"/>
      <c r="F34" s="33"/>
      <c r="G34" s="33"/>
      <c r="H34" s="3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row>
    <row r="36" spans="1:35" s="30" customFormat="1" ht="39.75" customHeight="1" x14ac:dyDescent="0.2">
      <c r="A36" s="36" t="s">
        <v>0</v>
      </c>
      <c r="B36" s="37"/>
      <c r="C36" s="37"/>
      <c r="D36" s="37"/>
      <c r="E36" s="37"/>
      <c r="F36" s="37"/>
      <c r="G36" s="37"/>
      <c r="H36" s="37"/>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row>
    <row r="37" spans="1:35" s="30" customFormat="1" ht="54" customHeight="1" x14ac:dyDescent="0.2">
      <c r="A37" s="36" t="s">
        <v>20</v>
      </c>
      <c r="B37" s="37"/>
      <c r="C37" s="37"/>
      <c r="D37" s="37"/>
      <c r="E37" s="37"/>
      <c r="F37" s="37"/>
      <c r="G37" s="37"/>
      <c r="H37" s="37"/>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row>
    <row r="38" spans="1:35" s="30" customFormat="1" ht="45.75" customHeight="1" x14ac:dyDescent="0.2">
      <c r="A38" s="38" t="s">
        <v>17</v>
      </c>
      <c r="B38" s="38"/>
      <c r="C38" s="38"/>
      <c r="D38" s="38"/>
      <c r="E38" s="39" t="s">
        <v>45</v>
      </c>
      <c r="F38" s="39"/>
      <c r="G38" s="39"/>
      <c r="H38" s="3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row>
    <row r="39" spans="1:35" s="30" customFormat="1" ht="45.75" customHeight="1" x14ac:dyDescent="0.2">
      <c r="A39" s="38" t="s">
        <v>18</v>
      </c>
      <c r="B39" s="38"/>
      <c r="C39" s="38"/>
      <c r="D39" s="38"/>
      <c r="E39" s="39" t="s">
        <v>30</v>
      </c>
      <c r="F39" s="39"/>
      <c r="G39" s="39"/>
      <c r="H39" s="3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row>
    <row r="40" spans="1:35" s="30" customFormat="1" ht="45.75" customHeight="1" x14ac:dyDescent="0.2">
      <c r="A40" s="38" t="s">
        <v>19</v>
      </c>
      <c r="B40" s="38"/>
      <c r="C40" s="38"/>
      <c r="D40" s="38"/>
      <c r="E40" s="39" t="s">
        <v>21</v>
      </c>
      <c r="F40" s="39"/>
      <c r="G40" s="39"/>
      <c r="H40" s="3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row>
    <row r="41" spans="1:35" s="30" customFormat="1" ht="57.75" customHeight="1" x14ac:dyDescent="0.2">
      <c r="A41" s="21" t="s">
        <v>8</v>
      </c>
      <c r="B41" s="21" t="s">
        <v>10</v>
      </c>
      <c r="C41" s="12" t="s">
        <v>11</v>
      </c>
      <c r="D41" s="12" t="s">
        <v>12</v>
      </c>
      <c r="E41" s="22" t="s">
        <v>16</v>
      </c>
      <c r="F41" s="55" t="s">
        <v>9</v>
      </c>
      <c r="G41" s="55"/>
      <c r="H41" s="55"/>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row>
    <row r="42" spans="1:35" s="8" customFormat="1" ht="45" customHeight="1" x14ac:dyDescent="0.2">
      <c r="A42" s="28" t="s">
        <v>46</v>
      </c>
      <c r="B42" s="26" t="s">
        <v>35</v>
      </c>
      <c r="C42" s="25" t="s">
        <v>47</v>
      </c>
      <c r="D42" s="27" t="s">
        <v>48</v>
      </c>
      <c r="E42" s="24" t="s">
        <v>49</v>
      </c>
      <c r="F42" s="49" t="s">
        <v>47</v>
      </c>
      <c r="G42" s="61"/>
      <c r="H42" s="5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row>
    <row r="43" spans="1:35" s="8" customFormat="1" ht="50.25" customHeight="1" x14ac:dyDescent="0.2">
      <c r="A43" s="59"/>
      <c r="B43" s="60"/>
      <c r="C43" s="60"/>
      <c r="D43" s="15">
        <v>25282.62</v>
      </c>
      <c r="E43" s="47" t="s">
        <v>22</v>
      </c>
      <c r="F43" s="48"/>
      <c r="G43" s="49" t="s">
        <v>50</v>
      </c>
      <c r="H43" s="5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row>
    <row r="44" spans="1:35" s="32" customFormat="1" ht="50.25" customHeight="1" x14ac:dyDescent="0.2">
      <c r="A44" s="42" t="s">
        <v>13</v>
      </c>
      <c r="B44" s="43"/>
      <c r="C44" s="43"/>
      <c r="D44" s="15">
        <v>5750</v>
      </c>
      <c r="E44" s="47" t="s">
        <v>14</v>
      </c>
      <c r="F44" s="48"/>
      <c r="G44" s="49" t="s">
        <v>51</v>
      </c>
      <c r="H44" s="50"/>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row>
    <row r="45" spans="1:35" s="8" customFormat="1" ht="45" customHeight="1" x14ac:dyDescent="0.2">
      <c r="A45" s="45" t="s">
        <v>15</v>
      </c>
      <c r="B45" s="46"/>
      <c r="C45" s="46"/>
      <c r="D45" s="16">
        <f>SUM(D42:D44)</f>
        <v>31032.62</v>
      </c>
      <c r="E45" s="51" t="s">
        <v>26</v>
      </c>
      <c r="F45" s="52"/>
      <c r="G45" s="52"/>
      <c r="H45" s="52"/>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row>
    <row r="46" spans="1:35" s="19" customFormat="1" ht="35.25" customHeight="1" x14ac:dyDescent="0.2">
      <c r="A46" s="34" t="s">
        <v>1</v>
      </c>
      <c r="B46" s="35"/>
      <c r="C46" s="35"/>
      <c r="D46" s="40">
        <v>44985</v>
      </c>
      <c r="E46" s="41"/>
      <c r="F46" s="41"/>
      <c r="G46" s="41"/>
      <c r="H46" s="41"/>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row>
    <row r="47" spans="1:35" s="19" customFormat="1" ht="35.25" customHeight="1" x14ac:dyDescent="0.2">
      <c r="A47" s="34" t="s">
        <v>2</v>
      </c>
      <c r="B47" s="35"/>
      <c r="C47" s="35"/>
      <c r="D47" s="33" t="s">
        <v>3</v>
      </c>
      <c r="E47" s="33"/>
      <c r="F47" s="33"/>
      <c r="G47" s="33"/>
      <c r="H47" s="3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s="19" customFormat="1" ht="35.25" customHeight="1" x14ac:dyDescent="0.2">
      <c r="A48" s="34" t="s">
        <v>4</v>
      </c>
      <c r="B48" s="35"/>
      <c r="C48" s="35"/>
      <c r="D48" s="33" t="s">
        <v>52</v>
      </c>
      <c r="E48" s="33"/>
      <c r="F48" s="33"/>
      <c r="G48" s="33"/>
      <c r="H48" s="3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row>
    <row r="49" spans="1:35" s="19" customFormat="1" ht="35.25" customHeight="1" x14ac:dyDescent="0.2">
      <c r="A49" s="34" t="s">
        <v>5</v>
      </c>
      <c r="B49" s="35"/>
      <c r="C49" s="35"/>
      <c r="D49" s="33" t="s">
        <v>53</v>
      </c>
      <c r="E49" s="33"/>
      <c r="F49" s="33"/>
      <c r="G49" s="33"/>
      <c r="H49" s="3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5" s="19" customFormat="1" ht="35.25" customHeight="1" x14ac:dyDescent="0.2">
      <c r="A50" s="34" t="s">
        <v>6</v>
      </c>
      <c r="B50" s="35"/>
      <c r="C50" s="35"/>
      <c r="D50" s="44" t="s">
        <v>54</v>
      </c>
      <c r="E50" s="44"/>
      <c r="F50" s="44"/>
      <c r="G50" s="44"/>
      <c r="H50" s="44"/>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s="19" customFormat="1" ht="35.25" customHeight="1" x14ac:dyDescent="0.2">
      <c r="A51" s="34" t="s">
        <v>7</v>
      </c>
      <c r="B51" s="35"/>
      <c r="C51" s="35"/>
      <c r="D51" s="33" t="s">
        <v>55</v>
      </c>
      <c r="E51" s="33"/>
      <c r="F51" s="33"/>
      <c r="G51" s="33"/>
      <c r="H51" s="3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row>
    <row r="53" spans="1:35" s="30" customFormat="1" ht="39.75" customHeight="1" x14ac:dyDescent="0.2">
      <c r="A53" s="36" t="s">
        <v>0</v>
      </c>
      <c r="B53" s="37"/>
      <c r="C53" s="37"/>
      <c r="D53" s="37"/>
      <c r="E53" s="37"/>
      <c r="F53" s="37"/>
      <c r="G53" s="37"/>
      <c r="H53" s="37"/>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row>
    <row r="54" spans="1:35" s="30" customFormat="1" ht="54" customHeight="1" x14ac:dyDescent="0.2">
      <c r="A54" s="36" t="s">
        <v>20</v>
      </c>
      <c r="B54" s="37"/>
      <c r="C54" s="37"/>
      <c r="D54" s="37"/>
      <c r="E54" s="37"/>
      <c r="F54" s="37"/>
      <c r="G54" s="37"/>
      <c r="H54" s="37"/>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row>
    <row r="55" spans="1:35" s="30" customFormat="1" ht="45.75" customHeight="1" x14ac:dyDescent="0.2">
      <c r="A55" s="38" t="s">
        <v>17</v>
      </c>
      <c r="B55" s="38"/>
      <c r="C55" s="38"/>
      <c r="D55" s="38"/>
      <c r="E55" s="39" t="s">
        <v>64</v>
      </c>
      <c r="F55" s="39"/>
      <c r="G55" s="39"/>
      <c r="H55" s="3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row>
    <row r="56" spans="1:35" s="30" customFormat="1" ht="45.75" customHeight="1" x14ac:dyDescent="0.2">
      <c r="A56" s="38" t="s">
        <v>18</v>
      </c>
      <c r="B56" s="38"/>
      <c r="C56" s="38"/>
      <c r="D56" s="38"/>
      <c r="E56" s="39" t="s">
        <v>65</v>
      </c>
      <c r="F56" s="39"/>
      <c r="G56" s="39"/>
      <c r="H56" s="3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row>
    <row r="57" spans="1:35" s="30" customFormat="1" ht="45.75" customHeight="1" x14ac:dyDescent="0.2">
      <c r="A57" s="38" t="s">
        <v>19</v>
      </c>
      <c r="B57" s="38"/>
      <c r="C57" s="38"/>
      <c r="D57" s="38"/>
      <c r="E57" s="39" t="s">
        <v>21</v>
      </c>
      <c r="F57" s="39"/>
      <c r="G57" s="39"/>
      <c r="H57" s="3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row>
    <row r="58" spans="1:35" s="30" customFormat="1" ht="57.75" customHeight="1" x14ac:dyDescent="0.2">
      <c r="A58" s="21" t="s">
        <v>8</v>
      </c>
      <c r="B58" s="21" t="s">
        <v>10</v>
      </c>
      <c r="C58" s="12" t="s">
        <v>11</v>
      </c>
      <c r="D58" s="12" t="s">
        <v>12</v>
      </c>
      <c r="E58" s="22" t="s">
        <v>16</v>
      </c>
      <c r="F58" s="55" t="s">
        <v>9</v>
      </c>
      <c r="G58" s="55"/>
      <c r="H58" s="55"/>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row>
    <row r="59" spans="1:35" s="8" customFormat="1" ht="45" customHeight="1" x14ac:dyDescent="0.2">
      <c r="A59" s="28" t="s">
        <v>108</v>
      </c>
      <c r="B59" s="26" t="s">
        <v>35</v>
      </c>
      <c r="C59" s="25" t="s">
        <v>109</v>
      </c>
      <c r="D59" s="27" t="s">
        <v>110</v>
      </c>
      <c r="E59" s="24" t="s">
        <v>111</v>
      </c>
      <c r="F59" s="49" t="s">
        <v>108</v>
      </c>
      <c r="G59" s="61"/>
      <c r="H59" s="5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row>
    <row r="60" spans="1:35" s="8" customFormat="1" ht="45" customHeight="1" x14ac:dyDescent="0.2">
      <c r="A60" s="28" t="s">
        <v>112</v>
      </c>
      <c r="B60" s="26" t="s">
        <v>113</v>
      </c>
      <c r="C60" s="25" t="s">
        <v>114</v>
      </c>
      <c r="D60" s="27">
        <v>199709.64</v>
      </c>
      <c r="E60" s="24" t="s">
        <v>115</v>
      </c>
      <c r="F60" s="49" t="s">
        <v>112</v>
      </c>
      <c r="G60" s="61"/>
      <c r="H60" s="5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row>
    <row r="61" spans="1:35" s="8" customFormat="1" ht="50.25" customHeight="1" x14ac:dyDescent="0.2">
      <c r="A61" s="59"/>
      <c r="B61" s="60"/>
      <c r="C61" s="60"/>
      <c r="D61" s="15">
        <v>24716.1</v>
      </c>
      <c r="E61" s="47" t="s">
        <v>22</v>
      </c>
      <c r="F61" s="48"/>
      <c r="G61" s="49" t="s">
        <v>116</v>
      </c>
      <c r="H61" s="5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row>
    <row r="62" spans="1:35" s="32" customFormat="1" ht="50.25" customHeight="1" x14ac:dyDescent="0.2">
      <c r="A62" s="42" t="s">
        <v>13</v>
      </c>
      <c r="B62" s="43"/>
      <c r="C62" s="43"/>
      <c r="D62" s="15">
        <v>265.33</v>
      </c>
      <c r="E62" s="47" t="s">
        <v>14</v>
      </c>
      <c r="F62" s="48"/>
      <c r="G62" s="49" t="s">
        <v>77</v>
      </c>
      <c r="H62" s="50"/>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row>
    <row r="63" spans="1:35" s="8" customFormat="1" ht="45" customHeight="1" x14ac:dyDescent="0.2">
      <c r="A63" s="45" t="s">
        <v>15</v>
      </c>
      <c r="B63" s="46"/>
      <c r="C63" s="46"/>
      <c r="D63" s="16">
        <f>SUM(D59:D62)</f>
        <v>224691.07</v>
      </c>
      <c r="E63" s="51" t="s">
        <v>26</v>
      </c>
      <c r="F63" s="52"/>
      <c r="G63" s="52"/>
      <c r="H63" s="52"/>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row>
    <row r="64" spans="1:35" s="19" customFormat="1" ht="35.25" customHeight="1" x14ac:dyDescent="0.2">
      <c r="A64" s="34" t="s">
        <v>1</v>
      </c>
      <c r="B64" s="35"/>
      <c r="C64" s="35"/>
      <c r="D64" s="40">
        <v>44985</v>
      </c>
      <c r="E64" s="41"/>
      <c r="F64" s="41"/>
      <c r="G64" s="41"/>
      <c r="H64" s="41"/>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row>
    <row r="65" spans="1:35" s="19" customFormat="1" ht="35.25" customHeight="1" x14ac:dyDescent="0.2">
      <c r="A65" s="34" t="s">
        <v>2</v>
      </c>
      <c r="B65" s="35"/>
      <c r="C65" s="35"/>
      <c r="D65" s="33" t="s">
        <v>3</v>
      </c>
      <c r="E65" s="33"/>
      <c r="F65" s="33"/>
      <c r="G65" s="33"/>
      <c r="H65" s="3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row>
    <row r="66" spans="1:35" s="19" customFormat="1" ht="35.25" customHeight="1" x14ac:dyDescent="0.2">
      <c r="A66" s="34" t="s">
        <v>4</v>
      </c>
      <c r="B66" s="35"/>
      <c r="C66" s="35"/>
      <c r="D66" s="33" t="s">
        <v>117</v>
      </c>
      <c r="E66" s="33"/>
      <c r="F66" s="33"/>
      <c r="G66" s="33"/>
      <c r="H66" s="3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row>
    <row r="67" spans="1:35" s="19" customFormat="1" ht="35.25" customHeight="1" x14ac:dyDescent="0.2">
      <c r="A67" s="34" t="s">
        <v>5</v>
      </c>
      <c r="B67" s="35"/>
      <c r="C67" s="35"/>
      <c r="D67" s="33" t="s">
        <v>118</v>
      </c>
      <c r="E67" s="33"/>
      <c r="F67" s="33"/>
      <c r="G67" s="33"/>
      <c r="H67" s="3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row>
    <row r="68" spans="1:35" s="19" customFormat="1" ht="35.25" customHeight="1" x14ac:dyDescent="0.2">
      <c r="A68" s="34" t="s">
        <v>6</v>
      </c>
      <c r="B68" s="35"/>
      <c r="C68" s="35"/>
      <c r="D68" s="44" t="s">
        <v>119</v>
      </c>
      <c r="E68" s="44"/>
      <c r="F68" s="44"/>
      <c r="G68" s="44"/>
      <c r="H68" s="44"/>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row>
    <row r="69" spans="1:35" s="19" customFormat="1" ht="35.25" customHeight="1" x14ac:dyDescent="0.2">
      <c r="A69" s="34" t="s">
        <v>7</v>
      </c>
      <c r="B69" s="35"/>
      <c r="C69" s="35"/>
      <c r="D69" s="33" t="s">
        <v>120</v>
      </c>
      <c r="E69" s="33"/>
      <c r="F69" s="33"/>
      <c r="G69" s="33"/>
      <c r="H69" s="3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2" spans="1:35" s="30" customFormat="1" ht="39.75" customHeight="1" x14ac:dyDescent="0.2">
      <c r="A72" s="36" t="s">
        <v>0</v>
      </c>
      <c r="B72" s="37"/>
      <c r="C72" s="37"/>
      <c r="D72" s="37"/>
      <c r="E72" s="37"/>
      <c r="F72" s="37"/>
      <c r="G72" s="37"/>
      <c r="H72" s="37"/>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row>
    <row r="73" spans="1:35" s="30" customFormat="1" ht="54" customHeight="1" x14ac:dyDescent="0.2">
      <c r="A73" s="36" t="s">
        <v>20</v>
      </c>
      <c r="B73" s="37"/>
      <c r="C73" s="37"/>
      <c r="D73" s="37"/>
      <c r="E73" s="37"/>
      <c r="F73" s="37"/>
      <c r="G73" s="37"/>
      <c r="H73" s="37"/>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row>
    <row r="74" spans="1:35" s="30" customFormat="1" ht="45.75" customHeight="1" x14ac:dyDescent="0.2">
      <c r="A74" s="38" t="s">
        <v>17</v>
      </c>
      <c r="B74" s="38"/>
      <c r="C74" s="38"/>
      <c r="D74" s="38"/>
      <c r="E74" s="39" t="s">
        <v>29</v>
      </c>
      <c r="F74" s="39"/>
      <c r="G74" s="39"/>
      <c r="H74" s="3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row>
    <row r="75" spans="1:35" s="30" customFormat="1" ht="45.75" customHeight="1" x14ac:dyDescent="0.2">
      <c r="A75" s="38" t="s">
        <v>18</v>
      </c>
      <c r="B75" s="38"/>
      <c r="C75" s="38"/>
      <c r="D75" s="38"/>
      <c r="E75" s="39" t="s">
        <v>30</v>
      </c>
      <c r="F75" s="39"/>
      <c r="G75" s="39"/>
      <c r="H75" s="3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row>
    <row r="76" spans="1:35" s="30" customFormat="1" ht="45.75" customHeight="1" x14ac:dyDescent="0.2">
      <c r="A76" s="38" t="s">
        <v>19</v>
      </c>
      <c r="B76" s="38"/>
      <c r="C76" s="38"/>
      <c r="D76" s="38"/>
      <c r="E76" s="39" t="s">
        <v>21</v>
      </c>
      <c r="F76" s="39"/>
      <c r="G76" s="39"/>
      <c r="H76" s="3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row>
    <row r="77" spans="1:35" s="30" customFormat="1" ht="57.75" customHeight="1" x14ac:dyDescent="0.2">
      <c r="A77" s="21" t="s">
        <v>8</v>
      </c>
      <c r="B77" s="21" t="s">
        <v>10</v>
      </c>
      <c r="C77" s="12" t="s">
        <v>11</v>
      </c>
      <c r="D77" s="12" t="s">
        <v>12</v>
      </c>
      <c r="E77" s="22" t="s">
        <v>16</v>
      </c>
      <c r="F77" s="55" t="s">
        <v>9</v>
      </c>
      <c r="G77" s="55"/>
      <c r="H77" s="55"/>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row>
    <row r="78" spans="1:35" ht="39" customHeight="1" x14ac:dyDescent="0.2">
      <c r="A78" s="56" t="s">
        <v>56</v>
      </c>
      <c r="B78" s="57"/>
      <c r="C78" s="57"/>
      <c r="D78" s="57"/>
      <c r="E78" s="57"/>
      <c r="F78" s="57"/>
      <c r="G78" s="57"/>
      <c r="H78" s="58"/>
    </row>
    <row r="79" spans="1:35" s="8" customFormat="1" ht="50.25" customHeight="1" x14ac:dyDescent="0.2">
      <c r="A79" s="59"/>
      <c r="B79" s="60"/>
      <c r="C79" s="60"/>
      <c r="D79" s="15">
        <v>287055.17000000004</v>
      </c>
      <c r="E79" s="47" t="s">
        <v>22</v>
      </c>
      <c r="F79" s="48"/>
      <c r="G79" s="49" t="s">
        <v>57</v>
      </c>
      <c r="H79" s="5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row>
    <row r="80" spans="1:35" s="32" customFormat="1" ht="50.25" customHeight="1" x14ac:dyDescent="0.2">
      <c r="A80" s="42" t="s">
        <v>13</v>
      </c>
      <c r="B80" s="43"/>
      <c r="C80" s="43"/>
      <c r="D80" s="15">
        <v>48297.599999999999</v>
      </c>
      <c r="E80" s="47" t="s">
        <v>14</v>
      </c>
      <c r="F80" s="48"/>
      <c r="G80" s="49" t="s">
        <v>58</v>
      </c>
      <c r="H80" s="50"/>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row>
    <row r="81" spans="1:35" s="8" customFormat="1" ht="45" customHeight="1" x14ac:dyDescent="0.2">
      <c r="A81" s="45" t="s">
        <v>15</v>
      </c>
      <c r="B81" s="46"/>
      <c r="C81" s="46"/>
      <c r="D81" s="16">
        <f>SUM(D79:D80)</f>
        <v>335352.77</v>
      </c>
      <c r="E81" s="51" t="s">
        <v>59</v>
      </c>
      <c r="F81" s="52"/>
      <c r="G81" s="52"/>
      <c r="H81" s="52"/>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row>
    <row r="82" spans="1:35" s="19" customFormat="1" ht="35.25" customHeight="1" x14ac:dyDescent="0.2">
      <c r="A82" s="34" t="s">
        <v>1</v>
      </c>
      <c r="B82" s="35"/>
      <c r="C82" s="35"/>
      <c r="D82" s="40">
        <v>44985</v>
      </c>
      <c r="E82" s="41"/>
      <c r="F82" s="41"/>
      <c r="G82" s="41"/>
      <c r="H82" s="41"/>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row>
    <row r="83" spans="1:35" s="19" customFormat="1" ht="35.25" customHeight="1" x14ac:dyDescent="0.2">
      <c r="A83" s="34" t="s">
        <v>2</v>
      </c>
      <c r="B83" s="35"/>
      <c r="C83" s="35"/>
      <c r="D83" s="33" t="s">
        <v>3</v>
      </c>
      <c r="E83" s="33"/>
      <c r="F83" s="33"/>
      <c r="G83" s="33"/>
      <c r="H83" s="3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row>
    <row r="84" spans="1:35" s="19" customFormat="1" ht="35.25" customHeight="1" x14ac:dyDescent="0.2">
      <c r="A84" s="34" t="s">
        <v>4</v>
      </c>
      <c r="B84" s="35"/>
      <c r="C84" s="35"/>
      <c r="D84" s="33" t="s">
        <v>60</v>
      </c>
      <c r="E84" s="33"/>
      <c r="F84" s="33"/>
      <c r="G84" s="33"/>
      <c r="H84" s="3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row>
    <row r="85" spans="1:35" s="19" customFormat="1" ht="35.25" customHeight="1" x14ac:dyDescent="0.2">
      <c r="A85" s="34" t="s">
        <v>5</v>
      </c>
      <c r="B85" s="35"/>
      <c r="C85" s="35"/>
      <c r="D85" s="33" t="s">
        <v>61</v>
      </c>
      <c r="E85" s="33"/>
      <c r="F85" s="33"/>
      <c r="G85" s="33"/>
      <c r="H85" s="3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row>
    <row r="86" spans="1:35" s="19" customFormat="1" ht="35.25" customHeight="1" x14ac:dyDescent="0.2">
      <c r="A86" s="34" t="s">
        <v>6</v>
      </c>
      <c r="B86" s="35"/>
      <c r="C86" s="35"/>
      <c r="D86" s="44" t="s">
        <v>62</v>
      </c>
      <c r="E86" s="44"/>
      <c r="F86" s="44"/>
      <c r="G86" s="44"/>
      <c r="H86" s="44"/>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row>
    <row r="87" spans="1:35" s="19" customFormat="1" ht="35.25" customHeight="1" x14ac:dyDescent="0.2">
      <c r="A87" s="34" t="s">
        <v>7</v>
      </c>
      <c r="B87" s="35"/>
      <c r="C87" s="35"/>
      <c r="D87" s="33" t="s">
        <v>63</v>
      </c>
      <c r="E87" s="33"/>
      <c r="F87" s="33"/>
      <c r="G87" s="33"/>
      <c r="H87" s="3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row>
    <row r="89" spans="1:35" s="30" customFormat="1" ht="39.75" customHeight="1" x14ac:dyDescent="0.2">
      <c r="A89" s="36" t="s">
        <v>0</v>
      </c>
      <c r="B89" s="37"/>
      <c r="C89" s="37"/>
      <c r="D89" s="37"/>
      <c r="E89" s="37"/>
      <c r="F89" s="37"/>
      <c r="G89" s="37"/>
      <c r="H89" s="37"/>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row>
    <row r="90" spans="1:35" s="30" customFormat="1" ht="54" customHeight="1" x14ac:dyDescent="0.2">
      <c r="A90" s="36" t="s">
        <v>20</v>
      </c>
      <c r="B90" s="37"/>
      <c r="C90" s="37"/>
      <c r="D90" s="37"/>
      <c r="E90" s="37"/>
      <c r="F90" s="37"/>
      <c r="G90" s="37"/>
      <c r="H90" s="37"/>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row>
    <row r="91" spans="1:35" s="30" customFormat="1" ht="45.75" customHeight="1" x14ac:dyDescent="0.2">
      <c r="A91" s="38" t="s">
        <v>17</v>
      </c>
      <c r="B91" s="38"/>
      <c r="C91" s="38"/>
      <c r="D91" s="38"/>
      <c r="E91" s="39" t="s">
        <v>64</v>
      </c>
      <c r="F91" s="39"/>
      <c r="G91" s="39"/>
      <c r="H91" s="3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row>
    <row r="92" spans="1:35" s="30" customFormat="1" ht="45.75" customHeight="1" x14ac:dyDescent="0.2">
      <c r="A92" s="38" t="s">
        <v>18</v>
      </c>
      <c r="B92" s="38"/>
      <c r="C92" s="38"/>
      <c r="D92" s="38"/>
      <c r="E92" s="39" t="s">
        <v>65</v>
      </c>
      <c r="F92" s="39"/>
      <c r="G92" s="39"/>
      <c r="H92" s="3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row>
    <row r="93" spans="1:35" s="30" customFormat="1" ht="45.75" customHeight="1" x14ac:dyDescent="0.2">
      <c r="A93" s="38" t="s">
        <v>19</v>
      </c>
      <c r="B93" s="38"/>
      <c r="C93" s="38"/>
      <c r="D93" s="38"/>
      <c r="E93" s="39" t="s">
        <v>21</v>
      </c>
      <c r="F93" s="39"/>
      <c r="G93" s="39"/>
      <c r="H93" s="3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row>
    <row r="94" spans="1:35" s="30" customFormat="1" ht="57.75" customHeight="1" x14ac:dyDescent="0.2">
      <c r="A94" s="21" t="s">
        <v>8</v>
      </c>
      <c r="B94" s="21" t="s">
        <v>10</v>
      </c>
      <c r="C94" s="12" t="s">
        <v>11</v>
      </c>
      <c r="D94" s="12" t="s">
        <v>12</v>
      </c>
      <c r="E94" s="22" t="s">
        <v>16</v>
      </c>
      <c r="F94" s="55" t="s">
        <v>9</v>
      </c>
      <c r="G94" s="55"/>
      <c r="H94" s="55"/>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row>
    <row r="95" spans="1:35" s="8" customFormat="1" ht="45" customHeight="1" x14ac:dyDescent="0.2">
      <c r="A95" s="28" t="s">
        <v>66</v>
      </c>
      <c r="B95" s="26" t="s">
        <v>35</v>
      </c>
      <c r="C95" s="25" t="s">
        <v>67</v>
      </c>
      <c r="D95" s="27">
        <v>47247.3</v>
      </c>
      <c r="E95" s="24" t="s">
        <v>68</v>
      </c>
      <c r="F95" s="49" t="s">
        <v>66</v>
      </c>
      <c r="G95" s="61"/>
      <c r="H95" s="5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row>
    <row r="96" spans="1:35" s="8" customFormat="1" ht="45" customHeight="1" x14ac:dyDescent="0.2">
      <c r="A96" s="28" t="s">
        <v>69</v>
      </c>
      <c r="B96" s="26" t="s">
        <v>70</v>
      </c>
      <c r="C96" s="25" t="s">
        <v>71</v>
      </c>
      <c r="D96" s="27">
        <v>27500</v>
      </c>
      <c r="E96" s="24" t="s">
        <v>72</v>
      </c>
      <c r="F96" s="49" t="s">
        <v>69</v>
      </c>
      <c r="G96" s="61"/>
      <c r="H96" s="5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row>
    <row r="97" spans="1:35" s="8" customFormat="1" ht="45" customHeight="1" x14ac:dyDescent="0.2">
      <c r="A97" s="28" t="s">
        <v>73</v>
      </c>
      <c r="B97" s="26" t="s">
        <v>35</v>
      </c>
      <c r="C97" s="25" t="s">
        <v>74</v>
      </c>
      <c r="D97" s="27">
        <v>56365.2</v>
      </c>
      <c r="E97" s="24" t="s">
        <v>75</v>
      </c>
      <c r="F97" s="49" t="s">
        <v>73</v>
      </c>
      <c r="G97" s="61"/>
      <c r="H97" s="5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row>
    <row r="98" spans="1:35" s="8" customFormat="1" ht="50.25" customHeight="1" x14ac:dyDescent="0.2">
      <c r="A98" s="59"/>
      <c r="B98" s="60"/>
      <c r="C98" s="60"/>
      <c r="D98" s="15">
        <v>215764.02000000002</v>
      </c>
      <c r="E98" s="47" t="s">
        <v>22</v>
      </c>
      <c r="F98" s="48"/>
      <c r="G98" s="49" t="s">
        <v>76</v>
      </c>
      <c r="H98" s="5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s="32" customFormat="1" ht="50.25" customHeight="1" x14ac:dyDescent="0.2">
      <c r="A99" s="42" t="s">
        <v>13</v>
      </c>
      <c r="B99" s="43"/>
      <c r="C99" s="43"/>
      <c r="D99" s="15">
        <v>12833.240000000002</v>
      </c>
      <c r="E99" s="47" t="s">
        <v>14</v>
      </c>
      <c r="F99" s="48"/>
      <c r="G99" s="49" t="s">
        <v>77</v>
      </c>
      <c r="H99" s="50"/>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row>
    <row r="100" spans="1:35" s="8" customFormat="1" ht="45" customHeight="1" x14ac:dyDescent="0.2">
      <c r="A100" s="45" t="s">
        <v>15</v>
      </c>
      <c r="B100" s="46"/>
      <c r="C100" s="46"/>
      <c r="D100" s="16">
        <f>SUM(D95:D99)</f>
        <v>359709.76</v>
      </c>
      <c r="E100" s="51" t="s">
        <v>26</v>
      </c>
      <c r="F100" s="52"/>
      <c r="G100" s="52"/>
      <c r="H100" s="52"/>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row>
    <row r="101" spans="1:35" s="19" customFormat="1" ht="35.25" customHeight="1" x14ac:dyDescent="0.2">
      <c r="A101" s="34" t="s">
        <v>1</v>
      </c>
      <c r="B101" s="35"/>
      <c r="C101" s="35"/>
      <c r="D101" s="40" t="s">
        <v>78</v>
      </c>
      <c r="E101" s="41"/>
      <c r="F101" s="41"/>
      <c r="G101" s="41"/>
      <c r="H101" s="41"/>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row>
    <row r="102" spans="1:35" s="19" customFormat="1" ht="35.25" customHeight="1" x14ac:dyDescent="0.2">
      <c r="A102" s="34" t="s">
        <v>2</v>
      </c>
      <c r="B102" s="35"/>
      <c r="C102" s="35"/>
      <c r="D102" s="33" t="s">
        <v>3</v>
      </c>
      <c r="E102" s="33"/>
      <c r="F102" s="33"/>
      <c r="G102" s="33"/>
      <c r="H102" s="3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row>
    <row r="103" spans="1:35" s="19" customFormat="1" ht="35.25" customHeight="1" x14ac:dyDescent="0.2">
      <c r="A103" s="34" t="s">
        <v>4</v>
      </c>
      <c r="B103" s="35"/>
      <c r="C103" s="35"/>
      <c r="D103" s="33" t="s">
        <v>79</v>
      </c>
      <c r="E103" s="33"/>
      <c r="F103" s="33"/>
      <c r="G103" s="33"/>
      <c r="H103" s="3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row>
    <row r="104" spans="1:35" s="19" customFormat="1" ht="35.25" customHeight="1" x14ac:dyDescent="0.2">
      <c r="A104" s="34" t="s">
        <v>5</v>
      </c>
      <c r="B104" s="35"/>
      <c r="C104" s="35"/>
      <c r="D104" s="33" t="s">
        <v>80</v>
      </c>
      <c r="E104" s="33"/>
      <c r="F104" s="33"/>
      <c r="G104" s="33"/>
      <c r="H104" s="3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row>
    <row r="105" spans="1:35" s="19" customFormat="1" ht="35.25" customHeight="1" x14ac:dyDescent="0.2">
      <c r="A105" s="34" t="s">
        <v>6</v>
      </c>
      <c r="B105" s="35"/>
      <c r="C105" s="35"/>
      <c r="D105" s="44" t="s">
        <v>81</v>
      </c>
      <c r="E105" s="44"/>
      <c r="F105" s="44"/>
      <c r="G105" s="44"/>
      <c r="H105" s="44"/>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row>
    <row r="106" spans="1:35" s="19" customFormat="1" ht="35.25" customHeight="1" x14ac:dyDescent="0.2">
      <c r="A106" s="34" t="s">
        <v>7</v>
      </c>
      <c r="B106" s="35"/>
      <c r="C106" s="35"/>
      <c r="D106" s="33" t="s">
        <v>82</v>
      </c>
      <c r="E106" s="33"/>
      <c r="F106" s="33"/>
      <c r="G106" s="33"/>
      <c r="H106" s="3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row>
    <row r="107" spans="1:35" s="20" customFormat="1" ht="15" x14ac:dyDescent="0.2">
      <c r="A107" s="18"/>
      <c r="B107" s="18"/>
      <c r="C107" s="18"/>
      <c r="D107" s="17"/>
      <c r="E107" s="17"/>
      <c r="F107" s="17"/>
      <c r="G107" s="17"/>
      <c r="H107" s="17"/>
      <c r="I107" s="11"/>
      <c r="J107" s="11"/>
      <c r="K107" s="11"/>
      <c r="L107" s="11"/>
      <c r="M107" s="11"/>
      <c r="N107" s="11"/>
      <c r="O107" s="11"/>
    </row>
    <row r="108" spans="1:35" s="30" customFormat="1" ht="39.75" customHeight="1" x14ac:dyDescent="0.2">
      <c r="A108" s="36" t="s">
        <v>0</v>
      </c>
      <c r="B108" s="37"/>
      <c r="C108" s="37"/>
      <c r="D108" s="37"/>
      <c r="E108" s="37"/>
      <c r="F108" s="37"/>
      <c r="G108" s="37"/>
      <c r="H108" s="37"/>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row>
    <row r="109" spans="1:35" s="30" customFormat="1" ht="54" customHeight="1" x14ac:dyDescent="0.2">
      <c r="A109" s="36" t="s">
        <v>20</v>
      </c>
      <c r="B109" s="37"/>
      <c r="C109" s="37"/>
      <c r="D109" s="37"/>
      <c r="E109" s="37"/>
      <c r="F109" s="37"/>
      <c r="G109" s="37"/>
      <c r="H109" s="37"/>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row>
    <row r="110" spans="1:35" s="30" customFormat="1" ht="45.75" customHeight="1" x14ac:dyDescent="0.2">
      <c r="A110" s="38" t="s">
        <v>17</v>
      </c>
      <c r="B110" s="38"/>
      <c r="C110" s="38"/>
      <c r="D110" s="38"/>
      <c r="E110" s="39" t="s">
        <v>29</v>
      </c>
      <c r="F110" s="39"/>
      <c r="G110" s="39"/>
      <c r="H110" s="3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row>
    <row r="111" spans="1:35" s="30" customFormat="1" ht="45.75" customHeight="1" x14ac:dyDescent="0.2">
      <c r="A111" s="38" t="s">
        <v>18</v>
      </c>
      <c r="B111" s="38"/>
      <c r="C111" s="38"/>
      <c r="D111" s="38"/>
      <c r="E111" s="39" t="s">
        <v>65</v>
      </c>
      <c r="F111" s="39"/>
      <c r="G111" s="39"/>
      <c r="H111" s="3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row>
    <row r="112" spans="1:35" s="30" customFormat="1" ht="45.75" customHeight="1" x14ac:dyDescent="0.2">
      <c r="A112" s="38" t="s">
        <v>19</v>
      </c>
      <c r="B112" s="38"/>
      <c r="C112" s="38"/>
      <c r="D112" s="38"/>
      <c r="E112" s="39" t="s">
        <v>21</v>
      </c>
      <c r="F112" s="39"/>
      <c r="G112" s="39"/>
      <c r="H112" s="3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row>
    <row r="113" spans="1:35" s="30" customFormat="1" ht="57.75" customHeight="1" x14ac:dyDescent="0.2">
      <c r="A113" s="21" t="s">
        <v>8</v>
      </c>
      <c r="B113" s="21" t="s">
        <v>10</v>
      </c>
      <c r="C113" s="12" t="s">
        <v>11</v>
      </c>
      <c r="D113" s="12" t="s">
        <v>12</v>
      </c>
      <c r="E113" s="22" t="s">
        <v>16</v>
      </c>
      <c r="F113" s="55" t="s">
        <v>9</v>
      </c>
      <c r="G113" s="55"/>
      <c r="H113" s="55"/>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row>
    <row r="114" spans="1:35" s="8" customFormat="1" ht="45" customHeight="1" x14ac:dyDescent="0.2">
      <c r="A114" s="28" t="s">
        <v>121</v>
      </c>
      <c r="B114" s="26" t="s">
        <v>113</v>
      </c>
      <c r="C114" s="25" t="s">
        <v>122</v>
      </c>
      <c r="D114" s="27">
        <v>307908.71999999997</v>
      </c>
      <c r="E114" s="24" t="s">
        <v>91</v>
      </c>
      <c r="F114" s="49" t="s">
        <v>121</v>
      </c>
      <c r="G114" s="61"/>
      <c r="H114" s="5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row>
    <row r="115" spans="1:35" s="8" customFormat="1" ht="50.25" customHeight="1" x14ac:dyDescent="0.2">
      <c r="A115" s="59"/>
      <c r="B115" s="60"/>
      <c r="C115" s="60"/>
      <c r="D115" s="15">
        <v>93543.07</v>
      </c>
      <c r="E115" s="47" t="s">
        <v>22</v>
      </c>
      <c r="F115" s="48"/>
      <c r="G115" s="49" t="s">
        <v>76</v>
      </c>
      <c r="H115" s="5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row>
    <row r="116" spans="1:35" s="32" customFormat="1" ht="50.25" customHeight="1" x14ac:dyDescent="0.2">
      <c r="A116" s="42" t="s">
        <v>13</v>
      </c>
      <c r="B116" s="43"/>
      <c r="C116" s="43"/>
      <c r="D116" s="15">
        <v>0</v>
      </c>
      <c r="E116" s="47" t="s">
        <v>14</v>
      </c>
      <c r="F116" s="48"/>
      <c r="G116" s="49" t="s">
        <v>77</v>
      </c>
      <c r="H116" s="50"/>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row>
    <row r="117" spans="1:35" s="8" customFormat="1" ht="45" customHeight="1" x14ac:dyDescent="0.2">
      <c r="A117" s="45" t="s">
        <v>15</v>
      </c>
      <c r="B117" s="46"/>
      <c r="C117" s="46"/>
      <c r="D117" s="16">
        <f>SUM(D114:D116)</f>
        <v>401451.79</v>
      </c>
      <c r="E117" s="51" t="s">
        <v>26</v>
      </c>
      <c r="F117" s="52"/>
      <c r="G117" s="52"/>
      <c r="H117" s="52"/>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row>
    <row r="118" spans="1:35" s="19" customFormat="1" ht="35.25" customHeight="1" x14ac:dyDescent="0.2">
      <c r="A118" s="34" t="s">
        <v>1</v>
      </c>
      <c r="B118" s="35"/>
      <c r="C118" s="35"/>
      <c r="D118" s="40">
        <v>44985</v>
      </c>
      <c r="E118" s="41"/>
      <c r="F118" s="41"/>
      <c r="G118" s="41"/>
      <c r="H118" s="41"/>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row>
    <row r="119" spans="1:35" s="19" customFormat="1" ht="35.25" customHeight="1" x14ac:dyDescent="0.2">
      <c r="A119" s="34" t="s">
        <v>2</v>
      </c>
      <c r="B119" s="35"/>
      <c r="C119" s="35"/>
      <c r="D119" s="33" t="s">
        <v>3</v>
      </c>
      <c r="E119" s="33"/>
      <c r="F119" s="33"/>
      <c r="G119" s="33"/>
      <c r="H119" s="3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row>
    <row r="120" spans="1:35" s="19" customFormat="1" ht="35.25" customHeight="1" x14ac:dyDescent="0.2">
      <c r="A120" s="34" t="s">
        <v>4</v>
      </c>
      <c r="B120" s="35"/>
      <c r="C120" s="35"/>
      <c r="D120" s="33" t="s">
        <v>123</v>
      </c>
      <c r="E120" s="33"/>
      <c r="F120" s="33"/>
      <c r="G120" s="33"/>
      <c r="H120" s="3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row>
    <row r="121" spans="1:35" s="19" customFormat="1" ht="35.25" customHeight="1" x14ac:dyDescent="0.2">
      <c r="A121" s="34" t="s">
        <v>5</v>
      </c>
      <c r="B121" s="35"/>
      <c r="C121" s="35"/>
      <c r="D121" s="33" t="s">
        <v>124</v>
      </c>
      <c r="E121" s="33"/>
      <c r="F121" s="33"/>
      <c r="G121" s="33"/>
      <c r="H121" s="3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row>
    <row r="122" spans="1:35" s="19" customFormat="1" ht="35.25" customHeight="1" x14ac:dyDescent="0.2">
      <c r="A122" s="34" t="s">
        <v>6</v>
      </c>
      <c r="B122" s="35"/>
      <c r="C122" s="35"/>
      <c r="D122" s="44" t="s">
        <v>125</v>
      </c>
      <c r="E122" s="44"/>
      <c r="F122" s="44"/>
      <c r="G122" s="44"/>
      <c r="H122" s="44"/>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row>
    <row r="123" spans="1:35" s="19" customFormat="1" ht="35.25" customHeight="1" x14ac:dyDescent="0.2">
      <c r="A123" s="34" t="s">
        <v>7</v>
      </c>
      <c r="B123" s="35"/>
      <c r="C123" s="35"/>
      <c r="D123" s="33" t="s">
        <v>126</v>
      </c>
      <c r="E123" s="33"/>
      <c r="F123" s="33"/>
      <c r="G123" s="33"/>
      <c r="H123" s="3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row>
    <row r="125" spans="1:35" s="30" customFormat="1" ht="39.75" customHeight="1" x14ac:dyDescent="0.2">
      <c r="A125" s="36" t="s">
        <v>0</v>
      </c>
      <c r="B125" s="37"/>
      <c r="C125" s="37"/>
      <c r="D125" s="37"/>
      <c r="E125" s="37"/>
      <c r="F125" s="37"/>
      <c r="G125" s="37"/>
      <c r="H125" s="37"/>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row>
    <row r="126" spans="1:35" s="30" customFormat="1" ht="54" customHeight="1" x14ac:dyDescent="0.2">
      <c r="A126" s="36" t="s">
        <v>20</v>
      </c>
      <c r="B126" s="37"/>
      <c r="C126" s="37"/>
      <c r="D126" s="37"/>
      <c r="E126" s="37"/>
      <c r="F126" s="37"/>
      <c r="G126" s="37"/>
      <c r="H126" s="37"/>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row>
    <row r="127" spans="1:35" s="30" customFormat="1" ht="45.75" customHeight="1" x14ac:dyDescent="0.2">
      <c r="A127" s="38" t="s">
        <v>17</v>
      </c>
      <c r="B127" s="38"/>
      <c r="C127" s="38"/>
      <c r="D127" s="38"/>
      <c r="E127" s="39" t="s">
        <v>45</v>
      </c>
      <c r="F127" s="39"/>
      <c r="G127" s="39"/>
      <c r="H127" s="3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row>
    <row r="128" spans="1:35" s="30" customFormat="1" ht="45.75" customHeight="1" x14ac:dyDescent="0.2">
      <c r="A128" s="38" t="s">
        <v>83</v>
      </c>
      <c r="B128" s="38"/>
      <c r="C128" s="38"/>
      <c r="D128" s="38"/>
      <c r="E128" s="39" t="s">
        <v>30</v>
      </c>
      <c r="F128" s="39"/>
      <c r="G128" s="39"/>
      <c r="H128" s="3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row>
    <row r="129" spans="1:35" s="30" customFormat="1" ht="45.75" customHeight="1" x14ac:dyDescent="0.2">
      <c r="A129" s="38" t="s">
        <v>19</v>
      </c>
      <c r="B129" s="38"/>
      <c r="C129" s="38"/>
      <c r="D129" s="38"/>
      <c r="E129" s="39" t="s">
        <v>21</v>
      </c>
      <c r="F129" s="39"/>
      <c r="G129" s="39"/>
      <c r="H129" s="3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row>
    <row r="130" spans="1:35" s="30" customFormat="1" ht="57.75" customHeight="1" x14ac:dyDescent="0.2">
      <c r="A130" s="21" t="s">
        <v>8</v>
      </c>
      <c r="B130" s="21" t="s">
        <v>10</v>
      </c>
      <c r="C130" s="12" t="s">
        <v>11</v>
      </c>
      <c r="D130" s="12" t="s">
        <v>12</v>
      </c>
      <c r="E130" s="22" t="s">
        <v>16</v>
      </c>
      <c r="F130" s="55" t="s">
        <v>9</v>
      </c>
      <c r="G130" s="55"/>
      <c r="H130" s="55"/>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row>
    <row r="131" spans="1:35" s="8" customFormat="1" ht="45" customHeight="1" x14ac:dyDescent="0.2">
      <c r="A131" s="28" t="s">
        <v>84</v>
      </c>
      <c r="B131" s="26" t="s">
        <v>85</v>
      </c>
      <c r="C131" s="25" t="s">
        <v>86</v>
      </c>
      <c r="D131" s="27">
        <v>11000</v>
      </c>
      <c r="E131" s="24" t="s">
        <v>87</v>
      </c>
      <c r="F131" s="49" t="s">
        <v>84</v>
      </c>
      <c r="G131" s="61"/>
      <c r="H131" s="5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row>
    <row r="132" spans="1:35" s="8" customFormat="1" ht="45" customHeight="1" x14ac:dyDescent="0.2">
      <c r="A132" s="28" t="s">
        <v>88</v>
      </c>
      <c r="B132" s="26" t="s">
        <v>89</v>
      </c>
      <c r="C132" s="25" t="s">
        <v>90</v>
      </c>
      <c r="D132" s="27">
        <v>59432.14</v>
      </c>
      <c r="E132" s="24" t="s">
        <v>91</v>
      </c>
      <c r="F132" s="49" t="s">
        <v>88</v>
      </c>
      <c r="G132" s="61"/>
      <c r="H132" s="5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row>
    <row r="133" spans="1:35" s="8" customFormat="1" ht="45" customHeight="1" x14ac:dyDescent="0.2">
      <c r="A133" s="28" t="s">
        <v>92</v>
      </c>
      <c r="B133" s="26" t="s">
        <v>93</v>
      </c>
      <c r="C133" s="25" t="s">
        <v>94</v>
      </c>
      <c r="D133" s="27">
        <v>19414.32</v>
      </c>
      <c r="E133" s="24" t="s">
        <v>87</v>
      </c>
      <c r="F133" s="49" t="s">
        <v>95</v>
      </c>
      <c r="G133" s="61"/>
      <c r="H133" s="5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row>
    <row r="134" spans="1:35" s="8" customFormat="1" ht="50.25" customHeight="1" x14ac:dyDescent="0.2">
      <c r="A134" s="59"/>
      <c r="B134" s="60"/>
      <c r="C134" s="60"/>
      <c r="D134" s="15">
        <v>28566.27</v>
      </c>
      <c r="E134" s="47" t="s">
        <v>22</v>
      </c>
      <c r="F134" s="48"/>
      <c r="G134" s="49" t="s">
        <v>50</v>
      </c>
      <c r="H134" s="5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row>
    <row r="135" spans="1:35" s="32" customFormat="1" ht="50.25" customHeight="1" x14ac:dyDescent="0.2">
      <c r="A135" s="42" t="s">
        <v>13</v>
      </c>
      <c r="B135" s="43"/>
      <c r="C135" s="43"/>
      <c r="D135" s="15">
        <v>0</v>
      </c>
      <c r="E135" s="47" t="s">
        <v>14</v>
      </c>
      <c r="F135" s="48"/>
      <c r="G135" s="49" t="s">
        <v>96</v>
      </c>
      <c r="H135" s="50"/>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row>
    <row r="136" spans="1:35" s="8" customFormat="1" ht="45" customHeight="1" x14ac:dyDescent="0.2">
      <c r="A136" s="45" t="s">
        <v>15</v>
      </c>
      <c r="B136" s="46"/>
      <c r="C136" s="46"/>
      <c r="D136" s="16">
        <f>SUM(D131:D135)</f>
        <v>118412.73</v>
      </c>
      <c r="E136" s="51" t="s">
        <v>26</v>
      </c>
      <c r="F136" s="52"/>
      <c r="G136" s="52"/>
      <c r="H136" s="52"/>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row>
    <row r="137" spans="1:35" s="19" customFormat="1" ht="35.25" customHeight="1" x14ac:dyDescent="0.2">
      <c r="A137" s="34" t="s">
        <v>1</v>
      </c>
      <c r="B137" s="35"/>
      <c r="C137" s="35"/>
      <c r="D137" s="40">
        <v>44985</v>
      </c>
      <c r="E137" s="41"/>
      <c r="F137" s="41"/>
      <c r="G137" s="41"/>
      <c r="H137" s="41"/>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row>
    <row r="138" spans="1:35" s="19" customFormat="1" ht="35.25" customHeight="1" x14ac:dyDescent="0.2">
      <c r="A138" s="34" t="s">
        <v>2</v>
      </c>
      <c r="B138" s="35"/>
      <c r="C138" s="35"/>
      <c r="D138" s="33" t="s">
        <v>3</v>
      </c>
      <c r="E138" s="33"/>
      <c r="F138" s="33"/>
      <c r="G138" s="33"/>
      <c r="H138" s="3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row>
    <row r="139" spans="1:35" s="19" customFormat="1" ht="35.25" customHeight="1" x14ac:dyDescent="0.2">
      <c r="A139" s="34" t="s">
        <v>4</v>
      </c>
      <c r="B139" s="35"/>
      <c r="C139" s="35"/>
      <c r="D139" s="33" t="s">
        <v>97</v>
      </c>
      <c r="E139" s="33"/>
      <c r="F139" s="33"/>
      <c r="G139" s="33"/>
      <c r="H139" s="3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row>
    <row r="140" spans="1:35" s="19" customFormat="1" ht="35.25" customHeight="1" x14ac:dyDescent="0.2">
      <c r="A140" s="34" t="s">
        <v>5</v>
      </c>
      <c r="B140" s="35"/>
      <c r="C140" s="35"/>
      <c r="D140" s="33" t="s">
        <v>98</v>
      </c>
      <c r="E140" s="33"/>
      <c r="F140" s="33"/>
      <c r="G140" s="33"/>
      <c r="H140" s="3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row>
    <row r="141" spans="1:35" s="19" customFormat="1" ht="35.25" customHeight="1" x14ac:dyDescent="0.2">
      <c r="A141" s="34" t="s">
        <v>6</v>
      </c>
      <c r="B141" s="35"/>
      <c r="C141" s="35"/>
      <c r="D141" s="44" t="s">
        <v>99</v>
      </c>
      <c r="E141" s="44"/>
      <c r="F141" s="44"/>
      <c r="G141" s="44"/>
      <c r="H141" s="44"/>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row>
    <row r="142" spans="1:35" s="19" customFormat="1" ht="35.25" customHeight="1" x14ac:dyDescent="0.2">
      <c r="A142" s="34" t="s">
        <v>7</v>
      </c>
      <c r="B142" s="35"/>
      <c r="C142" s="35"/>
      <c r="D142" s="33" t="s">
        <v>100</v>
      </c>
      <c r="E142" s="33"/>
      <c r="F142" s="33"/>
      <c r="G142" s="33"/>
      <c r="H142" s="3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row>
    <row r="144" spans="1:35" s="30" customFormat="1" ht="39.75" customHeight="1" x14ac:dyDescent="0.2">
      <c r="A144" s="36" t="s">
        <v>0</v>
      </c>
      <c r="B144" s="37"/>
      <c r="C144" s="37"/>
      <c r="D144" s="37"/>
      <c r="E144" s="37"/>
      <c r="F144" s="37"/>
      <c r="G144" s="37"/>
      <c r="H144" s="37"/>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row>
    <row r="145" spans="1:35" s="30" customFormat="1" ht="54" customHeight="1" x14ac:dyDescent="0.2">
      <c r="A145" s="36" t="s">
        <v>20</v>
      </c>
      <c r="B145" s="37"/>
      <c r="C145" s="37"/>
      <c r="D145" s="37"/>
      <c r="E145" s="37"/>
      <c r="F145" s="37"/>
      <c r="G145" s="37"/>
      <c r="H145" s="37"/>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row>
    <row r="146" spans="1:35" s="30" customFormat="1" ht="45.75" customHeight="1" x14ac:dyDescent="0.2">
      <c r="A146" s="38" t="s">
        <v>17</v>
      </c>
      <c r="B146" s="38"/>
      <c r="C146" s="38"/>
      <c r="D146" s="38"/>
      <c r="E146" s="39" t="s">
        <v>45</v>
      </c>
      <c r="F146" s="39"/>
      <c r="G146" s="39"/>
      <c r="H146" s="3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row>
    <row r="147" spans="1:35" s="30" customFormat="1" ht="45.75" customHeight="1" x14ac:dyDescent="0.2">
      <c r="A147" s="38" t="s">
        <v>83</v>
      </c>
      <c r="B147" s="38"/>
      <c r="C147" s="38"/>
      <c r="D147" s="38"/>
      <c r="E147" s="39" t="s">
        <v>30</v>
      </c>
      <c r="F147" s="39"/>
      <c r="G147" s="39"/>
      <c r="H147" s="3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row>
    <row r="148" spans="1:35" s="30" customFormat="1" ht="45.75" customHeight="1" x14ac:dyDescent="0.2">
      <c r="A148" s="38" t="s">
        <v>19</v>
      </c>
      <c r="B148" s="38"/>
      <c r="C148" s="38"/>
      <c r="D148" s="38"/>
      <c r="E148" s="39" t="s">
        <v>21</v>
      </c>
      <c r="F148" s="39"/>
      <c r="G148" s="39"/>
      <c r="H148" s="3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row>
    <row r="149" spans="1:35" s="30" customFormat="1" ht="57.75" customHeight="1" x14ac:dyDescent="0.2">
      <c r="A149" s="21" t="s">
        <v>8</v>
      </c>
      <c r="B149" s="21" t="s">
        <v>10</v>
      </c>
      <c r="C149" s="12" t="s">
        <v>11</v>
      </c>
      <c r="D149" s="12" t="s">
        <v>12</v>
      </c>
      <c r="E149" s="22" t="s">
        <v>16</v>
      </c>
      <c r="F149" s="55" t="s">
        <v>9</v>
      </c>
      <c r="G149" s="55"/>
      <c r="H149" s="55"/>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row>
    <row r="150" spans="1:35" ht="34.5" customHeight="1" x14ac:dyDescent="0.2">
      <c r="A150" s="56" t="s">
        <v>101</v>
      </c>
      <c r="B150" s="57"/>
      <c r="C150" s="57"/>
      <c r="D150" s="57"/>
      <c r="E150" s="57"/>
      <c r="F150" s="57"/>
      <c r="G150" s="57"/>
      <c r="H150" s="58"/>
    </row>
    <row r="151" spans="1:35" s="8" customFormat="1" ht="50.25" customHeight="1" x14ac:dyDescent="0.2">
      <c r="A151" s="59"/>
      <c r="B151" s="60"/>
      <c r="C151" s="60"/>
      <c r="D151" s="15">
        <v>0</v>
      </c>
      <c r="E151" s="47" t="s">
        <v>22</v>
      </c>
      <c r="F151" s="48"/>
      <c r="G151" s="53" t="s">
        <v>102</v>
      </c>
      <c r="H151" s="54"/>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row>
    <row r="152" spans="1:35" s="32" customFormat="1" ht="50.25" customHeight="1" x14ac:dyDescent="0.2">
      <c r="A152" s="42" t="s">
        <v>13</v>
      </c>
      <c r="B152" s="43"/>
      <c r="C152" s="43"/>
      <c r="D152" s="15">
        <v>0</v>
      </c>
      <c r="E152" s="47" t="s">
        <v>14</v>
      </c>
      <c r="F152" s="48"/>
      <c r="G152" s="53" t="s">
        <v>103</v>
      </c>
      <c r="H152" s="54"/>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row>
    <row r="153" spans="1:35" s="8" customFormat="1" ht="45" customHeight="1" x14ac:dyDescent="0.2">
      <c r="A153" s="45" t="s">
        <v>15</v>
      </c>
      <c r="B153" s="46"/>
      <c r="C153" s="46"/>
      <c r="D153" s="16">
        <f>SUM(D150:D152)</f>
        <v>0</v>
      </c>
      <c r="E153" s="51" t="s">
        <v>26</v>
      </c>
      <c r="F153" s="52"/>
      <c r="G153" s="52"/>
      <c r="H153" s="52"/>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row>
    <row r="154" spans="1:35" s="19" customFormat="1" ht="35.25" customHeight="1" x14ac:dyDescent="0.2">
      <c r="A154" s="34" t="s">
        <v>1</v>
      </c>
      <c r="B154" s="35"/>
      <c r="C154" s="35"/>
      <c r="D154" s="40">
        <v>44985</v>
      </c>
      <c r="E154" s="41"/>
      <c r="F154" s="41"/>
      <c r="G154" s="41"/>
      <c r="H154" s="41"/>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row>
    <row r="155" spans="1:35" s="19" customFormat="1" ht="35.25" customHeight="1" x14ac:dyDescent="0.2">
      <c r="A155" s="34" t="s">
        <v>2</v>
      </c>
      <c r="B155" s="35"/>
      <c r="C155" s="35"/>
      <c r="D155" s="33" t="s">
        <v>3</v>
      </c>
      <c r="E155" s="33"/>
      <c r="F155" s="33"/>
      <c r="G155" s="33"/>
      <c r="H155" s="3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row>
    <row r="156" spans="1:35" s="19" customFormat="1" ht="35.25" customHeight="1" x14ac:dyDescent="0.2">
      <c r="A156" s="34" t="s">
        <v>4</v>
      </c>
      <c r="B156" s="35"/>
      <c r="C156" s="35"/>
      <c r="D156" s="33" t="s">
        <v>104</v>
      </c>
      <c r="E156" s="33"/>
      <c r="F156" s="33"/>
      <c r="G156" s="33"/>
      <c r="H156" s="3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row>
    <row r="157" spans="1:35" s="19" customFormat="1" ht="35.25" customHeight="1" x14ac:dyDescent="0.2">
      <c r="A157" s="34" t="s">
        <v>5</v>
      </c>
      <c r="B157" s="35"/>
      <c r="C157" s="35"/>
      <c r="D157" s="33" t="s">
        <v>105</v>
      </c>
      <c r="E157" s="33"/>
      <c r="F157" s="33"/>
      <c r="G157" s="33"/>
      <c r="H157" s="3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row>
    <row r="158" spans="1:35" s="19" customFormat="1" ht="35.25" customHeight="1" x14ac:dyDescent="0.2">
      <c r="A158" s="34" t="s">
        <v>6</v>
      </c>
      <c r="B158" s="35"/>
      <c r="C158" s="35"/>
      <c r="D158" s="44" t="s">
        <v>106</v>
      </c>
      <c r="E158" s="44"/>
      <c r="F158" s="44"/>
      <c r="G158" s="44"/>
      <c r="H158" s="44"/>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row>
    <row r="159" spans="1:35" s="19" customFormat="1" ht="35.25" customHeight="1" x14ac:dyDescent="0.2">
      <c r="A159" s="34" t="s">
        <v>7</v>
      </c>
      <c r="B159" s="35"/>
      <c r="C159" s="35"/>
      <c r="D159" s="33" t="s">
        <v>107</v>
      </c>
      <c r="E159" s="33"/>
      <c r="F159" s="33"/>
      <c r="G159" s="33"/>
      <c r="H159" s="3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row>
  </sheetData>
  <mergeCells count="275">
    <mergeCell ref="A7:H7"/>
    <mergeCell ref="D14:H14"/>
    <mergeCell ref="A16:C16"/>
    <mergeCell ref="A1:H1"/>
    <mergeCell ref="A2:H2"/>
    <mergeCell ref="E5:H5"/>
    <mergeCell ref="E4:H4"/>
    <mergeCell ref="A3:D3"/>
    <mergeCell ref="A4:D4"/>
    <mergeCell ref="A5:D5"/>
    <mergeCell ref="E3:H3"/>
    <mergeCell ref="F6:H6"/>
    <mergeCell ref="E8:F8"/>
    <mergeCell ref="G8:H8"/>
    <mergeCell ref="E9:F9"/>
    <mergeCell ref="G9:H9"/>
    <mergeCell ref="E10:H10"/>
    <mergeCell ref="A15:C15"/>
    <mergeCell ref="D15:H15"/>
    <mergeCell ref="D13:H13"/>
    <mergeCell ref="A8:C8"/>
    <mergeCell ref="A14:C14"/>
    <mergeCell ref="D11:H11"/>
    <mergeCell ref="A9:C9"/>
    <mergeCell ref="A10:C10"/>
    <mergeCell ref="A12:C12"/>
    <mergeCell ref="A11:C11"/>
    <mergeCell ref="D12:H12"/>
    <mergeCell ref="A13:C13"/>
    <mergeCell ref="A22:D22"/>
    <mergeCell ref="E22:H22"/>
    <mergeCell ref="A23:D23"/>
    <mergeCell ref="E23:H23"/>
    <mergeCell ref="F24:H24"/>
    <mergeCell ref="D16:H16"/>
    <mergeCell ref="A19:H19"/>
    <mergeCell ref="A20:H20"/>
    <mergeCell ref="A21:D21"/>
    <mergeCell ref="E21:H21"/>
    <mergeCell ref="A28:C28"/>
    <mergeCell ref="E28:H28"/>
    <mergeCell ref="A29:C29"/>
    <mergeCell ref="D29:H29"/>
    <mergeCell ref="A30:C30"/>
    <mergeCell ref="D30:H30"/>
    <mergeCell ref="F25:H25"/>
    <mergeCell ref="A26:C26"/>
    <mergeCell ref="E26:F26"/>
    <mergeCell ref="G26:H26"/>
    <mergeCell ref="A27:C27"/>
    <mergeCell ref="E27:F27"/>
    <mergeCell ref="G27:H27"/>
    <mergeCell ref="A34:C34"/>
    <mergeCell ref="D34:H34"/>
    <mergeCell ref="A36:H36"/>
    <mergeCell ref="A37:H37"/>
    <mergeCell ref="A38:D38"/>
    <mergeCell ref="E38:H38"/>
    <mergeCell ref="A31:C31"/>
    <mergeCell ref="D31:H31"/>
    <mergeCell ref="A32:C32"/>
    <mergeCell ref="D32:H32"/>
    <mergeCell ref="A33:C33"/>
    <mergeCell ref="D33:H33"/>
    <mergeCell ref="F42:H42"/>
    <mergeCell ref="A43:C43"/>
    <mergeCell ref="E43:F43"/>
    <mergeCell ref="G43:H43"/>
    <mergeCell ref="A44:C44"/>
    <mergeCell ref="E44:F44"/>
    <mergeCell ref="G44:H44"/>
    <mergeCell ref="A39:D39"/>
    <mergeCell ref="E39:H39"/>
    <mergeCell ref="A40:D40"/>
    <mergeCell ref="E40:H40"/>
    <mergeCell ref="F41:H41"/>
    <mergeCell ref="A48:C48"/>
    <mergeCell ref="D48:H48"/>
    <mergeCell ref="A49:C49"/>
    <mergeCell ref="D49:H49"/>
    <mergeCell ref="A50:C50"/>
    <mergeCell ref="D50:H50"/>
    <mergeCell ref="A45:C45"/>
    <mergeCell ref="E45:H45"/>
    <mergeCell ref="A46:C46"/>
    <mergeCell ref="D46:H46"/>
    <mergeCell ref="A47:C47"/>
    <mergeCell ref="D47:H47"/>
    <mergeCell ref="A51:C51"/>
    <mergeCell ref="D51:H51"/>
    <mergeCell ref="A72:H72"/>
    <mergeCell ref="A73:H73"/>
    <mergeCell ref="A74:D74"/>
    <mergeCell ref="E74:H74"/>
    <mergeCell ref="A65:C65"/>
    <mergeCell ref="A57:D57"/>
    <mergeCell ref="E57:H57"/>
    <mergeCell ref="A61:C61"/>
    <mergeCell ref="E61:F61"/>
    <mergeCell ref="G61:H61"/>
    <mergeCell ref="F58:H58"/>
    <mergeCell ref="F59:H59"/>
    <mergeCell ref="F60:H60"/>
    <mergeCell ref="A69:C69"/>
    <mergeCell ref="A53:H53"/>
    <mergeCell ref="A55:D55"/>
    <mergeCell ref="E55:H55"/>
    <mergeCell ref="A54:H54"/>
    <mergeCell ref="E56:H56"/>
    <mergeCell ref="A56:D56"/>
    <mergeCell ref="A68:C68"/>
    <mergeCell ref="D67:H67"/>
    <mergeCell ref="A78:H78"/>
    <mergeCell ref="A79:C79"/>
    <mergeCell ref="E79:F79"/>
    <mergeCell ref="G79:H79"/>
    <mergeCell ref="A80:C80"/>
    <mergeCell ref="E80:F80"/>
    <mergeCell ref="G80:H80"/>
    <mergeCell ref="A75:D75"/>
    <mergeCell ref="E75:H75"/>
    <mergeCell ref="A76:D76"/>
    <mergeCell ref="E76:H76"/>
    <mergeCell ref="F77:H77"/>
    <mergeCell ref="A84:C84"/>
    <mergeCell ref="D84:H84"/>
    <mergeCell ref="A85:C85"/>
    <mergeCell ref="D85:H85"/>
    <mergeCell ref="A86:C86"/>
    <mergeCell ref="D86:H86"/>
    <mergeCell ref="A81:C81"/>
    <mergeCell ref="E81:H81"/>
    <mergeCell ref="A82:C82"/>
    <mergeCell ref="D82:H82"/>
    <mergeCell ref="A83:C83"/>
    <mergeCell ref="D83:H83"/>
    <mergeCell ref="A98:C98"/>
    <mergeCell ref="E98:F98"/>
    <mergeCell ref="G98:H98"/>
    <mergeCell ref="A92:D92"/>
    <mergeCell ref="E92:H92"/>
    <mergeCell ref="A93:D93"/>
    <mergeCell ref="E93:H93"/>
    <mergeCell ref="F94:H94"/>
    <mergeCell ref="A87:C87"/>
    <mergeCell ref="D87:H87"/>
    <mergeCell ref="A89:H89"/>
    <mergeCell ref="A90:H90"/>
    <mergeCell ref="A91:D91"/>
    <mergeCell ref="E91:H91"/>
    <mergeCell ref="A126:H126"/>
    <mergeCell ref="A128:D128"/>
    <mergeCell ref="E128:H128"/>
    <mergeCell ref="A129:D129"/>
    <mergeCell ref="E129:H129"/>
    <mergeCell ref="A104:C104"/>
    <mergeCell ref="D104:H104"/>
    <mergeCell ref="A105:C105"/>
    <mergeCell ref="D105:H105"/>
    <mergeCell ref="A106:C106"/>
    <mergeCell ref="D106:H106"/>
    <mergeCell ref="A123:C123"/>
    <mergeCell ref="D123:H123"/>
    <mergeCell ref="D120:H120"/>
    <mergeCell ref="A121:C121"/>
    <mergeCell ref="D121:H121"/>
    <mergeCell ref="A122:C122"/>
    <mergeCell ref="D122:H122"/>
    <mergeCell ref="A120:C120"/>
    <mergeCell ref="A139:C139"/>
    <mergeCell ref="D139:H139"/>
    <mergeCell ref="A135:C135"/>
    <mergeCell ref="E135:F135"/>
    <mergeCell ref="G135:H135"/>
    <mergeCell ref="A136:C136"/>
    <mergeCell ref="E111:H111"/>
    <mergeCell ref="A112:D112"/>
    <mergeCell ref="E112:H112"/>
    <mergeCell ref="F113:H113"/>
    <mergeCell ref="F114:H114"/>
    <mergeCell ref="A115:C115"/>
    <mergeCell ref="E115:F115"/>
    <mergeCell ref="F131:H131"/>
    <mergeCell ref="F132:H132"/>
    <mergeCell ref="F133:H133"/>
    <mergeCell ref="G115:H115"/>
    <mergeCell ref="A116:C116"/>
    <mergeCell ref="E116:F116"/>
    <mergeCell ref="G116:H116"/>
    <mergeCell ref="A117:C117"/>
    <mergeCell ref="E117:H117"/>
    <mergeCell ref="A118:C118"/>
    <mergeCell ref="D118:H118"/>
    <mergeCell ref="A144:H144"/>
    <mergeCell ref="A145:H145"/>
    <mergeCell ref="A146:D146"/>
    <mergeCell ref="E146:H146"/>
    <mergeCell ref="A147:D147"/>
    <mergeCell ref="E147:H147"/>
    <mergeCell ref="A125:H125"/>
    <mergeCell ref="A127:D127"/>
    <mergeCell ref="E127:H127"/>
    <mergeCell ref="F130:H130"/>
    <mergeCell ref="A134:C134"/>
    <mergeCell ref="E134:F134"/>
    <mergeCell ref="G134:H134"/>
    <mergeCell ref="E136:H136"/>
    <mergeCell ref="D137:H137"/>
    <mergeCell ref="A140:C140"/>
    <mergeCell ref="D140:H140"/>
    <mergeCell ref="A141:C141"/>
    <mergeCell ref="D141:H141"/>
    <mergeCell ref="A142:C142"/>
    <mergeCell ref="D142:H142"/>
    <mergeCell ref="A137:C137"/>
    <mergeCell ref="A138:C138"/>
    <mergeCell ref="D138:H138"/>
    <mergeCell ref="A152:C152"/>
    <mergeCell ref="E152:F152"/>
    <mergeCell ref="G152:H152"/>
    <mergeCell ref="A153:C153"/>
    <mergeCell ref="E153:H153"/>
    <mergeCell ref="A148:D148"/>
    <mergeCell ref="E148:H148"/>
    <mergeCell ref="F149:H149"/>
    <mergeCell ref="A150:H150"/>
    <mergeCell ref="A151:C151"/>
    <mergeCell ref="E151:F151"/>
    <mergeCell ref="G151:H151"/>
    <mergeCell ref="A157:C157"/>
    <mergeCell ref="D157:H157"/>
    <mergeCell ref="A158:C158"/>
    <mergeCell ref="D158:H158"/>
    <mergeCell ref="A159:C159"/>
    <mergeCell ref="D159:H159"/>
    <mergeCell ref="A154:C154"/>
    <mergeCell ref="D154:H154"/>
    <mergeCell ref="A155:C155"/>
    <mergeCell ref="D155:H155"/>
    <mergeCell ref="A156:C156"/>
    <mergeCell ref="D156:H156"/>
    <mergeCell ref="A64:C64"/>
    <mergeCell ref="D64:H64"/>
    <mergeCell ref="D65:H65"/>
    <mergeCell ref="D66:H66"/>
    <mergeCell ref="A67:C67"/>
    <mergeCell ref="A63:C63"/>
    <mergeCell ref="A62:C62"/>
    <mergeCell ref="E62:F62"/>
    <mergeCell ref="G62:H62"/>
    <mergeCell ref="E63:H63"/>
    <mergeCell ref="D69:H69"/>
    <mergeCell ref="A66:C66"/>
    <mergeCell ref="A108:H108"/>
    <mergeCell ref="A109:H109"/>
    <mergeCell ref="A110:D110"/>
    <mergeCell ref="E110:H110"/>
    <mergeCell ref="A111:D111"/>
    <mergeCell ref="A119:C119"/>
    <mergeCell ref="D119:H119"/>
    <mergeCell ref="A101:C101"/>
    <mergeCell ref="D101:H101"/>
    <mergeCell ref="A102:C102"/>
    <mergeCell ref="D102:H102"/>
    <mergeCell ref="A103:C103"/>
    <mergeCell ref="D103:H103"/>
    <mergeCell ref="A99:C99"/>
    <mergeCell ref="D68:H68"/>
    <mergeCell ref="E99:F99"/>
    <mergeCell ref="G99:H99"/>
    <mergeCell ref="A100:C100"/>
    <mergeCell ref="E100:H100"/>
    <mergeCell ref="F95:H95"/>
    <mergeCell ref="F96:H96"/>
    <mergeCell ref="F97:H97"/>
  </mergeCells>
  <phoneticPr fontId="6" type="noConversion"/>
  <hyperlinks>
    <hyperlink ref="A14" r:id="rId1" display="vigilancia.compraspublicas@quitohonesto.gob.ec"/>
    <hyperlink ref="E5" r:id="rId2" display="www.compraspublicas.gob.ec"/>
    <hyperlink ref="D15" r:id="rId3"/>
    <hyperlink ref="E3:H3" r:id="rId4" display="PAC INICIAL 2023"/>
    <hyperlink ref="E4:H4" r:id="rId5" display="PAC REFORMADO 2022"/>
    <hyperlink ref="E4" r:id="rId6" display="https://www.compraspublicas.gob.ec/ProcesoContratacion/compras/PC/buscarPACe.cpe?entidadPac=MRPmtrseyZ2Xhvlz2xzR08kCdtvHw0MZDlrAe4n6yCw,&amp;anio=FI4rP9j7v6dBZqct8sqIf9z6ZIHImZ5FGYeUQ9-Yaz4,&amp;nombre=jysTEPgAKEJDCXekce-q_DPrjWuO4e4cPUAekEeZYUE,"/>
    <hyperlink ref="G9" r:id="rId7" display="https://www.compraspublicas.gob.ec/ProcesoContratacion/compras/IC/buscarInfima.cpe#"/>
    <hyperlink ref="A32" r:id="rId8" display="vigilancia.compraspublicas@quitohonesto.gob.ec"/>
    <hyperlink ref="E22" r:id="rId9" display="http://portal.compraspublicas.gob.ec/compraspublicas/node/3519"/>
    <hyperlink ref="E23" r:id="rId10" display="www.compraspublicas.gob.ec"/>
    <hyperlink ref="G26" r:id="rId11" display="https://catalogo.compraspublicas.gob.ec/ordenes _x000a_"/>
    <hyperlink ref="G26:H26" r:id="rId12" display="Formatos_Ordenes de Compras.pdf"/>
    <hyperlink ref="D33" r:id="rId13"/>
    <hyperlink ref="G27" r:id="rId14" display="https://www.compraspublicas.gob.ec/ProcesoContratacion/compras/IC/buscarInfima.cpe#"/>
    <hyperlink ref="G27:H27" r:id="rId15" display="Ínfimas Cuantías Febrero 2023"/>
    <hyperlink ref="E22:H22" r:id="rId16" display="PAC VIGENTE REFORMADO 2023"/>
    <hyperlink ref="E21:H21" r:id="rId17" display="PAC INICIAL 2023"/>
    <hyperlink ref="F25" r:id="rId18" display="https://www.compraspublicas.gob.ec/ProcesoContratacion/compras/PC/informacionProcesoContratacion2.cpe?idSoliCompra=pTDAujkYlbhj0Q69TbzqhlSpiqkuYqMUu1hv3EM2YEg,"/>
    <hyperlink ref="E40" r:id="rId19" display="www.compraspublicas.gob.ec"/>
    <hyperlink ref="E39:H39" r:id="rId20" display="PAC VIGENTE REFORMADO 2023"/>
    <hyperlink ref="E38:H38" r:id="rId21" display="RESOLUCION PAC ZONAL Y DISTRITOS 2023.pdf"/>
    <hyperlink ref="F42:H42" r:id="rId22" display="CONTRATACIÓN DEL SERVICIO EXTERNALIZADO DE ALIMENTACIÓN PARA LOS TRES CENTROS DE DESARROLLO INFANTIL EMBLEMATICOS DEL NOROCCIDENTE DE PICHINCHA"/>
    <hyperlink ref="G43:H43" r:id="rId23" display="Catálogo Electrónico Febrero 2023"/>
    <hyperlink ref="G44:H44" r:id="rId24" display="Infimas cuantías FEBRERO 2023"/>
    <hyperlink ref="D50" r:id="rId25"/>
    <hyperlink ref="A49" r:id="rId26" display="vigilancia.compraspublicas@quitohonesto.gob.ec"/>
    <hyperlink ref="E76" r:id="rId27"/>
    <hyperlink ref="E76:H76" r:id="rId28" display="SISTEMA OFICIAL DE CONTRATACIÓN PÚBLICA"/>
    <hyperlink ref="E74:H74" r:id="rId29" display="PAC INICIAL 2023"/>
    <hyperlink ref="A85" r:id="rId30"/>
    <hyperlink ref="D86" r:id="rId31"/>
    <hyperlink ref="G79:H79" r:id="rId32" display="Catálogo Electrónico febrero 2023"/>
    <hyperlink ref="G80:H80" r:id="rId33" display="infirmas cuantias abril 2022"/>
    <hyperlink ref="G80" r:id="rId34" display="infirmas cuantias abril 2022"/>
    <hyperlink ref="E75:H75" r:id="rId35" display="PAC VIGENTE REFORMADO 2021"/>
    <hyperlink ref="E75" r:id="rId36" display="PAC VIGENTE REFORMADO 2021"/>
    <hyperlink ref="A104" r:id="rId37" display="vigilancia.compraspublicas@quitohonesto.gob.ec"/>
    <hyperlink ref="D105" r:id="rId38"/>
    <hyperlink ref="E91:H91" r:id="rId39" display="PAC INCIAL 2023"/>
    <hyperlink ref="F95" r:id="rId40" display="https://www.compraspublicas.gob.ec/ProcesoContratacion/compras/PC/informacionProcesoContratacion2.cpe?idSoliCompra=BJeGG6-z-YD2hCWiD-uS6eMLHOL753pmBLSUfnZWC0M,"/>
    <hyperlink ref="F96" r:id="rId41" display="https://www.compraspublicas.gob.ec/ProcesoContratacion/compras/PC/informacionProcesoContratacion2.cpe?idSoliCompra=hYgJYKI3j4AjfpJY5LrWs7IKdkxXsD98hQdofMZHI6Q,"/>
    <hyperlink ref="F95:H95" r:id="rId42" display="FI-DDS-001-2023"/>
    <hyperlink ref="F96:H96" r:id="rId43" display="PE-DDS-001-2023"/>
    <hyperlink ref="F97" r:id="rId44" display="https://www.compraspublicas.gob.ec/ProcesoContratacion/compras/PC/informacionProcesoContratacion2.cpe?idSoliCompra=RJOVJGyKnopWkarL-OTa2r78dN_E3aAYpAIX_9HmUfY,"/>
    <hyperlink ref="F97:H97" r:id="rId45" display="FI-DDEE-001-2023"/>
    <hyperlink ref="G98:H98" r:id="rId46" display="CATALOGO ELECTRONICO FEBRERO 2023"/>
    <hyperlink ref="E92:H92" r:id="rId47" display="Consulta del Plan Anual de Contratación"/>
    <hyperlink ref="E93:H93" r:id="rId48" display="Ingreso al Sistema - Compras Públicas"/>
    <hyperlink ref="G99:H99" r:id="rId49" display="Infimas cuantías junio 2021"/>
    <hyperlink ref="A140" r:id="rId50" display="vigilancia.compraspublicas@quitohonesto.gob.ec"/>
    <hyperlink ref="E129" r:id="rId51" display="www.compraspublicas.gob.ec"/>
    <hyperlink ref="E127:H127" r:id="rId52" display="PAC INICIAL PC 2023"/>
    <hyperlink ref="G134:H134" r:id="rId53" display="Catálogo Electrónico Febrero 2023"/>
    <hyperlink ref="G135:H135" r:id="rId54" display="Infimas Cuantías Febrero 2022"/>
    <hyperlink ref="D141" r:id="rId55"/>
    <hyperlink ref="E128:H128" r:id="rId56" display="PAC VIGENTE REFORMADO 2023"/>
    <hyperlink ref="E129:H129" r:id="rId57" display="SISTEMA OFICIAL DE CONTRATACIÓN PÚBLICA"/>
    <hyperlink ref="F131:H131" r:id="rId58" display="MCS-MIES-DDM-01-2023"/>
    <hyperlink ref="F132:H132" r:id="rId59" display="FI-MIES-DDM-01-2023"/>
    <hyperlink ref="F133" r:id="rId60" display="https://www.compraspublicas.gob.ec/ProcesoContratacion/compras/PC/informacionProcesoContratacion2.cpe?idSoliCompra=xgnKXbL-y8uSrgFBC55rE1mAM3ZcckJNL7d6YVTbPH4,"/>
    <hyperlink ref="F133:H133" r:id="rId61" display="RE-MIES-DDP-001-2023"/>
    <hyperlink ref="A157" r:id="rId62" display="vigilancia.compraspublicas@quitohonesto.gob.ec"/>
    <hyperlink ref="E148" r:id="rId63" display="www.compraspublicas.gob.ec"/>
    <hyperlink ref="E146:H146" r:id="rId64" display="PAC INICIAL PC 2023"/>
    <hyperlink ref="D158" r:id="rId65" display="juan.moreno@inclusion.gob.ec"/>
    <hyperlink ref="E147:H147" r:id="rId66" display="PAC VIGENTE REFORMADO 2023"/>
    <hyperlink ref="E148:H148" r:id="rId67" display="SISTEMA OFICIAL DE CONTRATACIÓN PÚBLICA"/>
    <hyperlink ref="A67" r:id="rId68" display="vigilancia.compraspublicas@quitohonesto.gob.ec"/>
    <hyperlink ref="D68" r:id="rId69"/>
    <hyperlink ref="E57" r:id="rId70"/>
    <hyperlink ref="E57:H57" r:id="rId71" display="SISTEMA OFICIAL DE CONTRATACIÓN PÚBLICA"/>
    <hyperlink ref="E56" r:id="rId72" display="https://www.compraspublicas.gob.ec/ProcesoContratacion/compras/PC/buscarPACe.cpe?entidadPac=KjFp8jAQVMExLofXaFL5uVDWdNEcxw8HlZ0UsTPzNpg,&amp;anio=XSWXoj2McZ6AYSAfH_hxuB4SNmhr-0smJGZhhVznvHk,&amp;nombre=0GgkFz7yrUrCnPQAasZ3kfU7cTuX_urhPSsjm6-bIaQ,"/>
    <hyperlink ref="E55:H55" r:id="rId73" display="PAC INCIAL 2023"/>
    <hyperlink ref="G61:H61" r:id="rId74" display="CATALOGO ELECTRONICO"/>
    <hyperlink ref="G62:H62" r:id="rId75" display="Infimas cuantías junio 2021"/>
    <hyperlink ref="F59" r:id="rId76" display="https://www.compraspublicas.gob.ec/ProcesoContratacion/compras/PC/informacionProcesoContratacion2.cpe?idSoliCompra=GHymBKaamadOC24CRqXtYoEnmk4NIu3KQWVLieUJhBY,"/>
    <hyperlink ref="F60" r:id="rId77" display="https://www.compraspublicas.gob.ec/ProcesoContratacion/compras/PC/informacionProcesoContratacion2.cpe?idSoliCompra=RIuYbYeKLFvkBt5jXIi6aySx2bvG_c9lEkPWVo7JMTU,"/>
    <hyperlink ref="F60:H60" r:id="rId78" display="FI-MIES-DDR-01-2023"/>
    <hyperlink ref="A121" r:id="rId79" display="vigilancia.compraspublicas@quitohonesto.gob.ec"/>
    <hyperlink ref="D122" r:id="rId80"/>
    <hyperlink ref="E110:H110" r:id="rId81" display="PAC INICIAL 2023"/>
    <hyperlink ref="G116" r:id="rId82" display="https://www.compraspublicas.gob.ec/ProcesoContratacion/compras/IC/buscarInfima.cpe#"/>
    <hyperlink ref="G116:H116" r:id="rId83" display="infimas FEBRERO 2023"/>
    <hyperlink ref="E112" r:id="rId84" display="https://www.compraspublicas.gob.ec/ProcesoContratacion/compras/"/>
    <hyperlink ref="E111:H111" r:id="rId85" display="PAC VIGENTE RFORMADO 2023"/>
    <hyperlink ref="F114" r:id="rId86" display="https://www.compraspublicas.gob.ec/ProcesoContratacion/compras/PC/informacionProcesoContratacion2.cpe?idSoliCompra=0RUZQDFgvVecvhLFky48jVzqPXDzE2xXu3hdRLnUUyM,"/>
    <hyperlink ref="G115:H115" r:id="rId87" tooltip="CATALOGO" display="CATALOGO ELECTRONICO FEBRERO 2023"/>
    <hyperlink ref="F114:H114" r:id="rId88" display="FI-MIES-DDM-2023-001"/>
  </hyperlinks>
  <printOptions horizontalCentered="1" verticalCentered="1"/>
  <pageMargins left="0.19685039370078741" right="0.19685039370078741" top="0.39370078740157483" bottom="0" header="0.19685039370078741" footer="0.19685039370078741"/>
  <pageSetup paperSize="9" scale="50" orientation="landscape" r:id="rId89"/>
  <headerFooter alignWithMargins="0">
    <oddHeader>&amp;R&amp;G</oddHeader>
    <oddFooter>&amp;L&amp;P de &amp;N&amp;CMinisterio de Inclusión Económica y Social&amp;R&amp;F</oddFooter>
  </headerFooter>
  <rowBreaks count="8" manualBreakCount="8">
    <brk id="18" max="16383" man="1"/>
    <brk id="35" max="16383" man="1"/>
    <brk id="52" max="16383" man="1"/>
    <brk id="71" max="16383" man="1"/>
    <brk id="88" max="16383" man="1"/>
    <brk id="107" max="16383" man="1"/>
    <brk id="124" max="16383" man="1"/>
    <brk id="143" max="16383" man="1"/>
  </rowBreaks>
  <legacyDrawingHF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RowHeight="12.75" x14ac:dyDescent="0.2"/>
  <sheetData>
    <row r="9" spans="3:3" x14ac:dyDescent="0.2">
      <c r="C9"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PROCESOS CONTRATACION</vt:lpstr>
      <vt:lpstr>Hoja1</vt:lpstr>
      <vt:lpstr>'PROCESOS CONTRATACION'!Área_de_impresión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Juan Luis Fierro Erazo</cp:lastModifiedBy>
  <cp:lastPrinted>2023-03-06T18:33:12Z</cp:lastPrinted>
  <dcterms:created xsi:type="dcterms:W3CDTF">2011-01-17T22:05:47Z</dcterms:created>
  <dcterms:modified xsi:type="dcterms:W3CDTF">2023-03-08T14:05:54Z</dcterms:modified>
</cp:coreProperties>
</file>