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Consolidado " sheetId="6" r:id="rId1"/>
  </sheets>
  <definedNames>
    <definedName name="_xlnm.Print_Area" localSheetId="0">'Consolidado '!$A$1:$P$94</definedName>
    <definedName name="_xlnm.Print_Titles" localSheetId="0">'Consolidado '!$1:$2</definedName>
  </definedNames>
  <calcPr calcId="145621"/>
</workbook>
</file>

<file path=xl/calcChain.xml><?xml version="1.0" encoding="utf-8"?>
<calcChain xmlns="http://schemas.openxmlformats.org/spreadsheetml/2006/main">
  <c r="I77" i="6" l="1"/>
  <c r="I81" i="6" s="1"/>
  <c r="I88" i="6" s="1"/>
</calcChain>
</file>

<file path=xl/sharedStrings.xml><?xml version="1.0" encoding="utf-8"?>
<sst xmlns="http://schemas.openxmlformats.org/spreadsheetml/2006/main" count="406" uniqueCount="166">
  <si>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</si>
  <si>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</si>
  <si>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</si>
  <si>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</si>
  <si>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</si>
  <si>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</si>
  <si>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</si>
  <si>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</si>
  <si>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</si>
  <si>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</si>
  <si>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</si>
  <si>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</si>
  <si>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</si>
  <si>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</si>
  <si>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</si>
  <si>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</si>
  <si>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</si>
  <si>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</si>
  <si>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</si>
  <si>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</si>
  <si>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</si>
  <si>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CONTRATACIONES</t>
  </si>
  <si>
    <t>02- 3710016 / EXT. 4603</t>
  </si>
  <si>
    <t>maria.arboleda@inclusion.gob.ec</t>
  </si>
  <si>
    <t>CE-20170000721908</t>
  </si>
  <si>
    <t>FINALIZADO</t>
  </si>
  <si>
    <t>CE-20170000769814</t>
  </si>
  <si>
    <t>CE-20170000728409</t>
  </si>
  <si>
    <t>CE-20170000728406</t>
  </si>
  <si>
    <t>CE-20170000728405</t>
  </si>
  <si>
    <t>CE-20170000794589</t>
  </si>
  <si>
    <t>LIQUIDADA</t>
  </si>
  <si>
    <t>CE-20170000794587</t>
  </si>
  <si>
    <t>CE-20170000794588</t>
  </si>
  <si>
    <t xml:space="preserve">  CE-20170000793758</t>
  </si>
  <si>
    <t xml:space="preserve">CATÁLOGO ELECTRÓNICO </t>
  </si>
  <si>
    <t>SERVICIO DE ALIMENTACIÓN PARA LOS CIBVs EMBLEMÁTICOS DE SANTO DOMINGO DEL 09 AL 31 DE MARZO DE 2017</t>
  </si>
  <si>
    <t xml:space="preserve">  CE-20170000793759</t>
  </si>
  <si>
    <t>EN EJECUCIÓN</t>
  </si>
  <si>
    <t xml:space="preserve">  CE-20170000760646</t>
  </si>
  <si>
    <t xml:space="preserve">  CE-20170000760634</t>
  </si>
  <si>
    <t xml:space="preserve">  CE-20170000760874</t>
  </si>
  <si>
    <t>CE-20170000803308</t>
  </si>
  <si>
    <t>Sin efecto</t>
  </si>
  <si>
    <t>CE-20170000803880</t>
  </si>
  <si>
    <t>Revisada</t>
  </si>
  <si>
    <t>CE-20170000718226</t>
  </si>
  <si>
    <t>CE-20170000718285</t>
  </si>
  <si>
    <t xml:space="preserve">CE-20170000739072 </t>
  </si>
  <si>
    <t xml:space="preserve">CE-20170000739215 </t>
  </si>
  <si>
    <t xml:space="preserve">  CE-20170000712753</t>
  </si>
  <si>
    <t xml:space="preserve">  CE-20170000712755</t>
  </si>
  <si>
    <t>CE-20170000714720</t>
  </si>
  <si>
    <t>ACEPTADA</t>
  </si>
  <si>
    <t>FI-DDP-001-2017</t>
  </si>
  <si>
    <t>FERIAS INCLUSIVAS</t>
  </si>
  <si>
    <t>SERVICIO DE ALIMENTACION PARA LOS ADULTOS MAYORES DEL CENTRO GERONTOLOGICO GUILLERMINA LOOR DE MORENO MODALIDADES RESIDENCIA Y CENTRO DIURNO</t>
  </si>
  <si>
    <t>ADJUDICADA</t>
  </si>
  <si>
    <t>CE-20170000749325</t>
  </si>
  <si>
    <t>CE-20170000764783</t>
  </si>
  <si>
    <t>CE-20170000721889</t>
  </si>
  <si>
    <t>CE-20170000721888</t>
  </si>
  <si>
    <t>CE-20170000721887</t>
  </si>
  <si>
    <t>CE-20170000721886</t>
  </si>
  <si>
    <t>CE-20170000721884</t>
  </si>
  <si>
    <t>CE-20170000721882</t>
  </si>
  <si>
    <t>CE-20170000721881</t>
  </si>
  <si>
    <t>CE-20170000721894</t>
  </si>
  <si>
    <t>CE-20170000721893</t>
  </si>
  <si>
    <t>CE-20170000721892</t>
  </si>
  <si>
    <t>CE-20170000721891</t>
  </si>
  <si>
    <t>CE-20170000721890</t>
  </si>
  <si>
    <t>CE-20170000721906</t>
  </si>
  <si>
    <t>CE-20170000721907</t>
  </si>
  <si>
    <t>CE-20170000721905</t>
  </si>
  <si>
    <t>CE-20170000721883</t>
  </si>
  <si>
    <t>CE-20170000728416</t>
  </si>
  <si>
    <t>CE-20170000728404</t>
  </si>
  <si>
    <t>CE-20170000728417</t>
  </si>
  <si>
    <t>CE-20170000728419</t>
  </si>
  <si>
    <t>CE-20170000728421</t>
  </si>
  <si>
    <t>CE-20170000728423</t>
  </si>
  <si>
    <t xml:space="preserve">  CE-20170000720742</t>
  </si>
  <si>
    <t>SERVICIO DE ALIMENTACIÓN PARA LOS CIBVs EMBLEMÁTICOS DE SANTO DOMINGO DEL 01 DE FEBRERO AL 08 DE MARZO DE 2017</t>
  </si>
  <si>
    <t xml:space="preserve">  CE-20170000720735</t>
  </si>
  <si>
    <t>CE-20170000781995</t>
  </si>
  <si>
    <t>CE-20170000816272</t>
  </si>
  <si>
    <t>CE-20170000812982</t>
  </si>
  <si>
    <t>CE-20170000839806</t>
  </si>
  <si>
    <t>CE-20170000839801</t>
  </si>
  <si>
    <t>CE-20170000839805</t>
  </si>
  <si>
    <t>CE-20170000839804</t>
  </si>
  <si>
    <t>CE-20170000839803</t>
  </si>
  <si>
    <t>CE-20170000839802</t>
  </si>
  <si>
    <t>CE-20170000839799</t>
  </si>
  <si>
    <t>CE-20170000839796</t>
  </si>
  <si>
    <t>CE-20170000839800</t>
  </si>
  <si>
    <t>CE-20170000839795</t>
  </si>
  <si>
    <t>CE-20170000839797</t>
  </si>
  <si>
    <t>CE-20170000823734</t>
  </si>
  <si>
    <t>CE-20170000848528 /518</t>
  </si>
  <si>
    <t>ADQUISICIÓN DE MATERIAL DE OFICINA PARA LA UNIDAD DE TRABAJO SOCIAL</t>
  </si>
  <si>
    <t>REVISADA/EN RECEPCIÓN</t>
  </si>
  <si>
    <t xml:space="preserve">CE-20170000847497 </t>
  </si>
  <si>
    <t>SERVICIO DE ALQUILER DE VEHÍCULOS PARA LA UNIDAD DE JOAQUIN GALLEGOS LARA</t>
  </si>
  <si>
    <t>FI-MIESSDT-003-2017</t>
  </si>
  <si>
    <t>FERIA INCLUSIVA</t>
  </si>
  <si>
    <t>SIE-MIESSDT-001-2017</t>
  </si>
  <si>
    <t>SUBASTA INVERSA ELETRÓNICA</t>
  </si>
  <si>
    <t>ADJUDICADA/REGISTRO DE CONTRATO</t>
  </si>
  <si>
    <t>SERVICOI DE LAVADO SECADO Y PLANCHADO DE ROPA DE LOS ADULTOS MAYORES DEL CENTRO GERONTOLOGICO</t>
  </si>
  <si>
    <t>CONTRATACION DE PROVISION DE ALIMENTOS Y BEBIDAS PARA LOS ADULTOS MAYORES DEL CENTRO GERONTOLOGICO DEL MIES SANTO DOMINGO DE LOS TSACHILAS</t>
  </si>
  <si>
    <t>SERVICIO DE LIMPIEZA DE INTERIORES TIPO 1 PARA LA COORDINACIÓN ZONAL 4 MIES</t>
  </si>
  <si>
    <r>
      <t xml:space="preserve">COMENTARIO (DE SER EL CASO): </t>
    </r>
    <r>
      <rPr>
        <sz val="11"/>
        <rFont val="Arial"/>
        <family val="2"/>
      </rPr>
      <t>……………………………..</t>
    </r>
  </si>
  <si>
    <t>VALOR TOTAL DE ÍNFIMAS CUANTÍAS EJECUTADAS - COORDINACIÓN ZONAL 4</t>
  </si>
  <si>
    <t>VALOR TOTAL DE ÍNFIMAS CUANTÍAS EJECUTADAS - DIRECCIÓN DSITRITAL PORTOVIEJO</t>
  </si>
  <si>
    <t>VALOR TOTAL DE ÍNFIMAS CUANTÍAS EJECUTADAS - DIRECCIÓN DISTRITAL MANTA</t>
  </si>
  <si>
    <t>VALOR TOTAL DE ÍNFIMAS CUANTÍAS EJECUTADAS - DIRECCIÓN DISTRITAL CHONE</t>
  </si>
  <si>
    <t>VALOR TOTAL DE ÍNFIMAS CUANTÍAS EJECUTADAS - DIRECCIÓN DISTRITAL JAMA</t>
  </si>
  <si>
    <t>VALOR TOTAL DE ÍNFIMAS CUANTÍAS EJECUTADAS - DIRECCIÓN DISTRITAL SANTO DOMINGO</t>
  </si>
  <si>
    <t>ÍNFIMAS CUANTÍAS DE LA CZ4 Y SUS DISTRITOS</t>
  </si>
  <si>
    <t>SERVICIO DE LAVADO SECADO Y PLANCHADO DE ROPA DE LOS ADULTOS MAYORES DEL CENTRO GERONTOLÓGICO</t>
  </si>
  <si>
    <t>PLAN ANUAL DE CONTRATACIÓN PÚBLICA 2017</t>
  </si>
  <si>
    <t>PLAN ANUAL DE CONTRATACIÓN VIGENTE CON REFORMAS</t>
  </si>
  <si>
    <t>COORDINACIÓN ZONAL 4</t>
  </si>
  <si>
    <t>ARBOLEDA TOALA MARÍA JULIETA</t>
  </si>
  <si>
    <t>REVISADA</t>
  </si>
  <si>
    <t>SIN EFECTO</t>
  </si>
  <si>
    <t>SERVICIO DE ASEO Y LIMPIEZA DE LAS OFICINAS DE LA DIRECCIÓN DISTRITAL 13D07 CHONE-FLAVIO ALFARO-MIES</t>
  </si>
  <si>
    <t>SERVICIO DE ALIMENTACIÓN PARA LOS NIÑOS Y NIÑAS DEL CIBV EMBLEMÁTICO “ÁNGEL DE MI GUARDA” DEL CANTÓN ROCAFUERTE</t>
  </si>
  <si>
    <t>SERVICIO DE SEGURIDAD Y VIGILANCIA PRIVADA PARA LAS INSTALACIONES DE LAS OFICINAS DE LA DIRECCIÓN DISTRITAL 13D07 CHONE-FLAVIO ALFARO-MIES</t>
  </si>
  <si>
    <t>SERVICIO DE ASEO Y LIMPIEZA DEL CIBV EMBLEMÁTICO “ÁNGEL DE MI GUARDA” DEL CANTÓN ROCAFUERTE</t>
  </si>
  <si>
    <t>SERVICIO DE ALIMENTACIÓN PARA LOS CIBVS EMBLEMÁTICOS DE SANTO DOMINGO DEL 09 AL 31 DE ENERO 2017</t>
  </si>
  <si>
    <t>SERVICIO DE ALIMENTACIÓN PARA LOS CIBVS EMBLEMÁTICOS DE LA CONCORDIA DEL 09 AL 31 DE ENERO 2017</t>
  </si>
  <si>
    <t>SERVICIO DE ALIMENTACIÓN PARA LOS NIÑOS Y NIÑAS DEL CIBV DE ATENCIÓN DIRECTA “PARVULITOS ALEGRES” DEL CANTÓN BOLÍVAR</t>
  </si>
  <si>
    <t>SERVICIO DE ASEO Y LIMPIEZA DEL CIBV DE ATENCIÒN DIRECTA "PARVULITOS ALEGRES" DEL CANTÓN BOLIVAR</t>
  </si>
  <si>
    <t>AQUISICIÓN DE MATERIALES DE OFICINA PARA EL DISTRITO</t>
  </si>
  <si>
    <t>AQUISICIÓN DE MATERIALES  DE ASEO PARA LA OFICINAS DISTRITAL</t>
  </si>
  <si>
    <t>SERVICIO DE ALIMENTACIÓN PARA PROGRAMA CIBV</t>
  </si>
  <si>
    <t>AQUISICIÓN DE NEUMÁTICOS 205/75R15 98/95Q TODA POCICION APLICACIÓN TODO TERRENO</t>
  </si>
  <si>
    <t xml:space="preserve">AQUISICIÓN DE ARCHIVADORES TAMAÑO OFICIO LOMO </t>
  </si>
  <si>
    <t>AQUISICIÓN DE SOBRE MANILA F4</t>
  </si>
  <si>
    <t xml:space="preserve">AQUISICIÓN DE CINTA MASKING 3/4 X 40 YARDAS  </t>
  </si>
  <si>
    <t>AQUISICIÓN DE LAPICES DE COLORES CAJA 12 UNIDADES</t>
  </si>
  <si>
    <t xml:space="preserve">AQUISICIÓN DE CRAYONES ESCOLARES JUMBO GIGANTES 12 POR CAJA </t>
  </si>
  <si>
    <t xml:space="preserve">AQUISICIÓN DE PERFORADORA NORMAL </t>
  </si>
  <si>
    <t xml:space="preserve">AQUISICIÓN DE GOMAS LIQUIDAZ </t>
  </si>
  <si>
    <t xml:space="preserve">AQUISICIÓN DE MARCADORES PERMANENTE NEGROS PUNTA GRUESA </t>
  </si>
  <si>
    <t xml:space="preserve">AQUISICIÓN DE MARCADORES PERMANENTE AZUL PUNTA GRUESA </t>
  </si>
  <si>
    <t xml:space="preserve">AQUISICIÓN DE RESALTADORES VARIOS COLORES  </t>
  </si>
  <si>
    <t>003-2017 CONTRATACION DE PROVISION DE ALIMENTOS Y BEBIDAS PARA LOS ADULTOS MAYORES DEL CENTRO GERONTOLÓGICO DEL MIES SANTO DOMINGO DE LOS TSACHILAS</t>
  </si>
  <si>
    <t>AQUISICIÓN DE NEUMÁTICO PARA LOS VAHICULOS DE LA INSTITUCIÓN</t>
  </si>
  <si>
    <t>ADQUISICIÓN  DE MATERIALES DE OFICINA PARA CONSUMO DE LA COORDINACIÓN ZONAL 4 MIES</t>
  </si>
  <si>
    <t>SERVICIO DE ASEO Y LIMPIEZA PARA EL CENTRO GERONTOLÓGICO DE SANTO DOMINGO A PARTIR DEL 14 DE FEBRERO DE 2017</t>
  </si>
  <si>
    <t>SERVICIO DE ASEO Y LIMPIEZA PARA EL CIBV EMBLEMÁTICO DE LA CONCORDIA A PARTIR DEL 14 DE FEBRERO DE 2017</t>
  </si>
  <si>
    <t>SERVICIO DE ALIMENTACIÓN PARA EL CIBV EMBLEMÁTICO DE LA CONCORDIA DEL 01 DE FEBRERO AL 09 DE MARZO DE 2017</t>
  </si>
  <si>
    <t>SERVICIO DE ASEO Y LIMPIEZA PARA LOS CIBVS EMBLEMÁTICOS DE SANTO DOMINGO A PARTIR DEL 14 DE FEBRERO DE 2017</t>
  </si>
  <si>
    <t>SERVICIO DE ALIMENTACIÓN PARA LOS ADULTOS MAYORES DEL CENTRO GERONTOLÓGICO GUILLERMINA LOOR DE MORENO MODALIDADES RESIDENCIA Y CENTRO DIURNO</t>
  </si>
  <si>
    <t>SERVICIO DE MANTENIMIENTO DE LAS OFICINAS DE LA COORDINACIÓN ZONAL 4 MIES</t>
  </si>
  <si>
    <t>SERVICIO DE ASEO Y LIMPIEZA PARA EL CENTRO GERONTOLÓGICO DE SANTO DOMINGO A PARTIR DEL 14 DE FEBRERO AL 14 DE MAYO DE 2017</t>
  </si>
  <si>
    <t>SERVICIO DE ASEO Y LIMPIEZA PARA EL CIBV EMBLEMÁTICO DE LA CONCORDIA A PARTIR DEL 14 DE FEBRERO AL 14 DE AGOSTO DE 2017</t>
  </si>
  <si>
    <t>SERVICIO DE ASEO Y LIMPIEZA PARA LOS CIBVS EMBLEMÁTICOS DE SANTO DOMINGO A PARTIR DEL 14 DE FEBRERO AL 14 DE AGOSTO DE 2017</t>
  </si>
  <si>
    <t>SERVICIO DE ALIMENTACIÓN PARA EL CIBV EMBLEMÁTICO DE LA CONCORDIA DEL 10 MARZO AL 07 DE ABRIL DE 2017</t>
  </si>
  <si>
    <t xml:space="preserve">AQUISICIÓN DE GRAPADORAS METÁLICAS MEDIANAS </t>
  </si>
  <si>
    <t xml:space="preserve">AQUISICIÓN DE CARPETAS PLÁSTICAS UN LADO TRASPARENTE </t>
  </si>
  <si>
    <t>AQUISICIÓN DE NEUMATICOS 235/75R15 104/101Q TODA POSICIÓN APLICACIÓN TODO 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</si>
</sst>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36">
    <xf numFmtId="0" fontId="0" fillId="0" borderId="0" xfId="0"/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3" borderId="0" xfId="0" applyFont="1" applyFill="1"/>
    <xf numFmtId="0" fontId="5" fillId="0" borderId="0" xfId="0" applyFont="1"/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7" fillId="3" borderId="0" xfId="0" applyFont="1" applyFill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center" vertical="center" wrapText="1"/>
    </xf>
    <xf numFmtId="2" fontId="7" fillId="3" borderId="4" xfId="3" applyNumberFormat="1" applyFont="1" applyFill="1" applyBorder="1" applyAlignment="1">
      <alignment horizontal="center" vertical="center" wrapText="1"/>
    </xf>
    <xf numFmtId="0" fontId="7" fillId="3" borderId="2" xfId="4" applyFont="1" applyFill="1" applyBorder="1" applyAlignment="1" applyProtection="1">
      <alignment horizontal="center" vertical="center" wrapText="1"/>
    </xf>
    <xf numFmtId="0" fontId="7" fillId="3" borderId="4" xfId="4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1" xfId="5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3" xfId="1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1" fillId="3" borderId="2" xfId="1" applyFill="1" applyBorder="1" applyAlignment="1" applyProtection="1">
      <alignment horizontal="center" vertical="center" wrapText="1"/>
    </xf>
    <xf numFmtId="0" fontId="1" fillId="3" borderId="3" xfId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" fontId="7" fillId="3" borderId="1" xfId="2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" fillId="0" borderId="2" xfId="1" applyFill="1" applyBorder="1" applyAlignment="1" applyProtection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 applyProtection="1">
      <alignment horizontal="center" vertical="center" wrapText="1"/>
    </xf>
    <xf numFmtId="0" fontId="3" fillId="3" borderId="6" xfId="1" applyFont="1" applyFill="1" applyBorder="1" applyAlignment="1" applyProtection="1">
      <alignment horizontal="center" vertical="center" wrapText="1"/>
    </xf>
    <xf numFmtId="0" fontId="3" fillId="3" borderId="10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11" xfId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 applyProtection="1">
      <alignment horizontal="center" vertical="center" wrapText="1"/>
    </xf>
    <xf numFmtId="0" fontId="3" fillId="3" borderId="12" xfId="1" applyFont="1" applyFill="1" applyBorder="1" applyAlignment="1" applyProtection="1">
      <alignment horizontal="center" vertical="center" wrapText="1"/>
    </xf>
    <xf numFmtId="0" fontId="1" fillId="0" borderId="5" xfId="1" applyBorder="1" applyAlignment="1" applyProtection="1">
      <alignment horizontal="center" vertical="center"/>
    </xf>
    <xf numFmtId="0" fontId="1" fillId="0" borderId="6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3" borderId="2" xfId="1" applyFont="1" applyFill="1" applyBorder="1" applyAlignment="1" applyProtection="1">
      <alignment horizontal="left" vertical="center" wrapText="1"/>
    </xf>
    <xf numFmtId="0" fontId="3" fillId="3" borderId="3" xfId="1" applyFont="1" applyFill="1" applyBorder="1" applyAlignment="1" applyProtection="1">
      <alignment horizontal="left" vertical="center" wrapText="1"/>
    </xf>
    <xf numFmtId="14" fontId="7" fillId="3" borderId="2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" fillId="3" borderId="19" xfId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9" xfId="1" applyFont="1" applyFill="1" applyBorder="1" applyAlignment="1" applyProtection="1">
      <alignment horizontal="center" vertical="center" wrapText="1"/>
    </xf>
    <xf numFmtId="0" fontId="7" fillId="0" borderId="18" xfId="5" applyFont="1" applyBorder="1" applyAlignment="1">
      <alignment horizontal="center" vertical="center" wrapText="1"/>
    </xf>
    <xf numFmtId="0" fontId="8" fillId="3" borderId="19" xfId="1" applyFont="1" applyFill="1" applyBorder="1" applyAlignment="1" applyProtection="1">
      <alignment horizontal="center" vertical="center" wrapText="1"/>
    </xf>
    <xf numFmtId="0" fontId="7" fillId="0" borderId="18" xfId="3" applyFont="1" applyBorder="1" applyAlignment="1">
      <alignment horizontal="center" vertical="center" wrapText="1"/>
    </xf>
    <xf numFmtId="0" fontId="8" fillId="3" borderId="17" xfId="1" applyFont="1" applyFill="1" applyBorder="1" applyAlignment="1" applyProtection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1" applyFont="1" applyFill="1" applyBorder="1" applyAlignment="1" applyProtection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8" fillId="0" borderId="19" xfId="1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3" borderId="19" xfId="1" applyFont="1" applyFill="1" applyBorder="1" applyAlignment="1" applyProtection="1">
      <alignment horizontal="center" vertical="center" wrapText="1"/>
    </xf>
    <xf numFmtId="0" fontId="1" fillId="0" borderId="20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22" xfId="1" applyBorder="1" applyAlignment="1" applyProtection="1">
      <alignment horizontal="center" vertical="center"/>
    </xf>
    <xf numFmtId="0" fontId="3" fillId="3" borderId="19" xfId="1" applyFont="1" applyFill="1" applyBorder="1" applyAlignment="1" applyProtection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</cellXfs>
  <cellStyles count="6">
    <cellStyle name="Hipervínculo" xfId="1" builtinId="8"/>
    <cellStyle name="Hipervínculo 2" xfId="4"/>
    <cellStyle name="Normal" xfId="0" builtinId="0"/>
    <cellStyle name="Normal 2" xfId="2"/>
    <cellStyle name="Normal 3" xfId="5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talogo.compraspublicas.gob.ec/ordenes" TargetMode="External"/><Relationship Id="rId18" Type="http://schemas.openxmlformats.org/officeDocument/2006/relationships/hyperlink" Target="https://catalogo.compraspublicas.gob.ec/ordenes" TargetMode="External"/><Relationship Id="rId26" Type="http://schemas.openxmlformats.org/officeDocument/2006/relationships/hyperlink" Target="https://catalogo.compraspublicas.gob.ec/" TargetMode="External"/><Relationship Id="rId39" Type="http://schemas.openxmlformats.org/officeDocument/2006/relationships/hyperlink" Target="https://catalogo.compraspublicas.gob.ec/" TargetMode="External"/><Relationship Id="rId21" Type="http://schemas.openxmlformats.org/officeDocument/2006/relationships/hyperlink" Target="https://catalogo.compraspublicas.gob.ec/" TargetMode="External"/><Relationship Id="rId34" Type="http://schemas.openxmlformats.org/officeDocument/2006/relationships/hyperlink" Target="https://catalogo.compraspublicas.gob.ec/" TargetMode="External"/><Relationship Id="rId42" Type="http://schemas.openxmlformats.org/officeDocument/2006/relationships/hyperlink" Target="https://catalogo.compraspublicas.gob.ec/" TargetMode="External"/><Relationship Id="rId47" Type="http://schemas.openxmlformats.org/officeDocument/2006/relationships/hyperlink" Target="https://www.compraspublicas.gob.ec/ProcesoContratacion/compras/PC/buscarProceso.cpe?sg=1" TargetMode="External"/><Relationship Id="rId50" Type="http://schemas.openxmlformats.org/officeDocument/2006/relationships/hyperlink" Target="https://catalogo.compraspublicas.gob.ec/" TargetMode="External"/><Relationship Id="rId55" Type="http://schemas.openxmlformats.org/officeDocument/2006/relationships/hyperlink" Target="https://www.compraspublicas.gob.ec/ProcesoContratacion/compras/PC/buscarPACe.cpe?entidadPac=673IOb8oguutZOpqh0vpPlwZD5A_YoiQqNGkCl3L7yc,&amp;anio=GJHp2EePvEPXpLBlPXRvikypPgIkcNVSgM475bkMEjo,&amp;nombre=aq0z38B1F4a07QTIP5_d1NqTtcIpLXhASWLPiaGjt411-vZvsEwalZHsK12Xq" TargetMode="External"/><Relationship Id="rId63" Type="http://schemas.openxmlformats.org/officeDocument/2006/relationships/hyperlink" Target="https://catalogo.compraspublicas.gob.ec/" TargetMode="External"/><Relationship Id="rId68" Type="http://schemas.openxmlformats.org/officeDocument/2006/relationships/hyperlink" Target="https://catalogo.compraspublicas.gob.ec/" TargetMode="External"/><Relationship Id="rId76" Type="http://schemas.openxmlformats.org/officeDocument/2006/relationships/hyperlink" Target="https://catalogo.compraspublicas.gob.ec/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catalogo.compraspublicas.gob.ec/" TargetMode="External"/><Relationship Id="rId71" Type="http://schemas.openxmlformats.org/officeDocument/2006/relationships/hyperlink" Target="https://catalogo.compraspublicas.gob.ec/" TargetMode="External"/><Relationship Id="rId2" Type="http://schemas.openxmlformats.org/officeDocument/2006/relationships/hyperlink" Target="https://catalogo.compraspublicas.gob.ec/ordenes" TargetMode="External"/><Relationship Id="rId16" Type="http://schemas.openxmlformats.org/officeDocument/2006/relationships/hyperlink" Target="https://catalogo.compraspublicas.gob.ec/ordenes" TargetMode="External"/><Relationship Id="rId29" Type="http://schemas.openxmlformats.org/officeDocument/2006/relationships/hyperlink" Target="https://catalogo.compraspublicas.gob.ec/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https://catalogo.compraspublicas.gob.ec/" TargetMode="External"/><Relationship Id="rId32" Type="http://schemas.openxmlformats.org/officeDocument/2006/relationships/hyperlink" Target="https://catalogo.compraspublicas.gob.ec/" TargetMode="External"/><Relationship Id="rId37" Type="http://schemas.openxmlformats.org/officeDocument/2006/relationships/hyperlink" Target="https://catalogo.compraspublicas.gob.ec/" TargetMode="External"/><Relationship Id="rId40" Type="http://schemas.openxmlformats.org/officeDocument/2006/relationships/hyperlink" Target="https://catalogo.compraspublicas.gob.ec/" TargetMode="External"/><Relationship Id="rId45" Type="http://schemas.openxmlformats.org/officeDocument/2006/relationships/hyperlink" Target="https://catalogo.compraspublicas.gob.ec/" TargetMode="External"/><Relationship Id="rId53" Type="http://schemas.openxmlformats.org/officeDocument/2006/relationships/hyperlink" Target="http://portal.compraspublicas.gob.ec/compraspublicas/node/3519" TargetMode="External"/><Relationship Id="rId58" Type="http://schemas.openxmlformats.org/officeDocument/2006/relationships/hyperlink" Target="https://www.compraspublicas.gob.ec/ProcesoContratacion/compras/PC/informacionProcesoContratacion2.cpe?idSoliCompra=pbCgzP7ZfbIUx1UKvrXEcAvTrLn7yuhK9OKLSzxluxQ," TargetMode="External"/><Relationship Id="rId66" Type="http://schemas.openxmlformats.org/officeDocument/2006/relationships/hyperlink" Target="https://catalogo.compraspublicas.gob.ec/" TargetMode="External"/><Relationship Id="rId74" Type="http://schemas.openxmlformats.org/officeDocument/2006/relationships/hyperlink" Target="https://catalogo.compraspublicas.gob.ec/" TargetMode="External"/><Relationship Id="rId79" Type="http://schemas.openxmlformats.org/officeDocument/2006/relationships/hyperlink" Target="https://catalogo.compraspublicas.gob.ec/" TargetMode="External"/><Relationship Id="rId5" Type="http://schemas.openxmlformats.org/officeDocument/2006/relationships/hyperlink" Target="https://catalogo.compraspublicas.gob.ec/" TargetMode="External"/><Relationship Id="rId61" Type="http://schemas.openxmlformats.org/officeDocument/2006/relationships/hyperlink" Target="https://catalogo.compraspublicas.gob.ec/" TargetMode="External"/><Relationship Id="rId82" Type="http://schemas.openxmlformats.org/officeDocument/2006/relationships/hyperlink" Target="https://catalogo.compraspublicas.gob.ec/" TargetMode="External"/><Relationship Id="rId19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https://catalogo.compraspublicas.gob.ec/" TargetMode="External"/><Relationship Id="rId9" Type="http://schemas.openxmlformats.org/officeDocument/2006/relationships/hyperlink" Target="https://catalogo.compraspublicas.gob.ec/" TargetMode="External"/><Relationship Id="rId14" Type="http://schemas.openxmlformats.org/officeDocument/2006/relationships/hyperlink" Target="https://catalogo.compraspublicas.gob.ec/ordenes" TargetMode="External"/><Relationship Id="rId22" Type="http://schemas.openxmlformats.org/officeDocument/2006/relationships/hyperlink" Target="https://catalogo.compraspublicas.gob.ec/" TargetMode="External"/><Relationship Id="rId27" Type="http://schemas.openxmlformats.org/officeDocument/2006/relationships/hyperlink" Target="https://catalogo.compraspublicas.gob.ec/" TargetMode="External"/><Relationship Id="rId30" Type="http://schemas.openxmlformats.org/officeDocument/2006/relationships/hyperlink" Target="https://catalogo.compraspublicas.gob.ec/" TargetMode="External"/><Relationship Id="rId35" Type="http://schemas.openxmlformats.org/officeDocument/2006/relationships/hyperlink" Target="https://catalogo.compraspublicas.gob.ec/" TargetMode="External"/><Relationship Id="rId43" Type="http://schemas.openxmlformats.org/officeDocument/2006/relationships/hyperlink" Target="https://catalogo.compraspublicas.gob.ec/" TargetMode="External"/><Relationship Id="rId48" Type="http://schemas.openxmlformats.org/officeDocument/2006/relationships/hyperlink" Target="https://www.compraspublicas.gob.ec/ProcesoContratacion/compras/PC/buscarProceso.cpe?sg=1" TargetMode="External"/><Relationship Id="rId56" Type="http://schemas.openxmlformats.org/officeDocument/2006/relationships/hyperlink" Target="https://www.compraspublicas.gob.ec/ProcesoContratacion/compras/PC/buscarPACe.cpe?entidadPac=673IOb8oguutZOpqh0vpPlwZD5A_YoiQqNGkCl3L7yc,&amp;anio=GJHp2EePvEPXpLBlPXRvikypPgIkcNVSgM475bkMEjo,&amp;nombre=aq0z38B1F4a07QTIP5_d1NqTtcIpLXhASWLPiaGjt411-vZvsEwalZHsK12Xq" TargetMode="External"/><Relationship Id="rId64" Type="http://schemas.openxmlformats.org/officeDocument/2006/relationships/hyperlink" Target="https://catalogo.compraspublicas.gob.ec/" TargetMode="External"/><Relationship Id="rId69" Type="http://schemas.openxmlformats.org/officeDocument/2006/relationships/hyperlink" Target="https://catalogo.compraspublicas.gob.ec/" TargetMode="External"/><Relationship Id="rId77" Type="http://schemas.openxmlformats.org/officeDocument/2006/relationships/hyperlink" Target="https://catalogo.compraspublicas.gob.ec/" TargetMode="External"/><Relationship Id="rId8" Type="http://schemas.openxmlformats.org/officeDocument/2006/relationships/hyperlink" Target="https://catalogo.compraspublicas.gob.ec/" TargetMode="External"/><Relationship Id="rId51" Type="http://schemas.openxmlformats.org/officeDocument/2006/relationships/hyperlink" Target="mailto:vigilancia.compraspublicas@quitohonesto.gob.ec" TargetMode="External"/><Relationship Id="rId72" Type="http://schemas.openxmlformats.org/officeDocument/2006/relationships/hyperlink" Target="https://catalogo.compraspublicas.gob.ec/" TargetMode="External"/><Relationship Id="rId80" Type="http://schemas.openxmlformats.org/officeDocument/2006/relationships/hyperlink" Target="https://catalogo.compraspublicas.gob.ec/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s://catalogo.compraspublicas.gob.ec/ordenes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hyperlink" Target="https://catalogo.compraspublicas.gob.ec/" TargetMode="External"/><Relationship Id="rId33" Type="http://schemas.openxmlformats.org/officeDocument/2006/relationships/hyperlink" Target="https://catalogo.compraspublicas.gob.ec/" TargetMode="External"/><Relationship Id="rId38" Type="http://schemas.openxmlformats.org/officeDocument/2006/relationships/hyperlink" Target="https://catalogo.compraspublicas.gob.ec/" TargetMode="External"/><Relationship Id="rId46" Type="http://schemas.openxmlformats.org/officeDocument/2006/relationships/hyperlink" Target="https://catalogo.compraspublicas.gob.ec/" TargetMode="External"/><Relationship Id="rId59" Type="http://schemas.openxmlformats.org/officeDocument/2006/relationships/hyperlink" Target="https://catalogo.compraspublicas.gob.ec/entrar" TargetMode="External"/><Relationship Id="rId67" Type="http://schemas.openxmlformats.org/officeDocument/2006/relationships/hyperlink" Target="https://catalogo.compraspublicas.gob.ec/" TargetMode="External"/><Relationship Id="rId20" Type="http://schemas.openxmlformats.org/officeDocument/2006/relationships/hyperlink" Target="https://catalogo.compraspublicas.gob.ec/" TargetMode="External"/><Relationship Id="rId41" Type="http://schemas.openxmlformats.org/officeDocument/2006/relationships/hyperlink" Target="https://catalogo.compraspublicas.gob.ec/" TargetMode="External"/><Relationship Id="rId54" Type="http://schemas.openxmlformats.org/officeDocument/2006/relationships/hyperlink" Target="http://www.compraspublicas.gob.ec/" TargetMode="External"/><Relationship Id="rId62" Type="http://schemas.openxmlformats.org/officeDocument/2006/relationships/hyperlink" Target="https://catalogo.compraspublicas.gob.ec/" TargetMode="External"/><Relationship Id="rId70" Type="http://schemas.openxmlformats.org/officeDocument/2006/relationships/hyperlink" Target="https://catalogo.compraspublicas.gob.ec/" TargetMode="External"/><Relationship Id="rId75" Type="http://schemas.openxmlformats.org/officeDocument/2006/relationships/hyperlink" Target="https://catalogo.compraspublicas.gob.ec/" TargetMode="External"/><Relationship Id="rId83" Type="http://schemas.openxmlformats.org/officeDocument/2006/relationships/hyperlink" Target="infimas\cz4_procesos_de_infima_cuantia.xlsx" TargetMode="External"/><Relationship Id="rId1" Type="http://schemas.openxmlformats.org/officeDocument/2006/relationships/hyperlink" Target="https://www.compraspublicas.gob.ec/ProcesoContratacion/compras/CR/mostrarferia.cpe?idSoliCompra=cUHKzFMDEP2rDqRak2liB1sCZqGfmtdc0zDt_-gsX28," TargetMode="External"/><Relationship Id="rId6" Type="http://schemas.openxmlformats.org/officeDocument/2006/relationships/hyperlink" Target="https://catalogo.compraspublicas.gob.ec/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https://catalogo.compraspublicas.gob.ec/" TargetMode="External"/><Relationship Id="rId28" Type="http://schemas.openxmlformats.org/officeDocument/2006/relationships/hyperlink" Target="https://catalogo.compraspublicas.gob.ec/" TargetMode="External"/><Relationship Id="rId36" Type="http://schemas.openxmlformats.org/officeDocument/2006/relationships/hyperlink" Target="https://catalogo.compraspublicas.gob.ec/" TargetMode="External"/><Relationship Id="rId49" Type="http://schemas.openxmlformats.org/officeDocument/2006/relationships/hyperlink" Target="https://catalogo.compraspublicas.gob.ec/" TargetMode="External"/><Relationship Id="rId57" Type="http://schemas.openxmlformats.org/officeDocument/2006/relationships/hyperlink" Target="https://www.compraspublicas.gob.ec/ProcesoContratacion/compras/CR/mostrarferia.cpe?idSoliCompra=qxO4zgYhcMmGkvPatAbrobcf1iKc-FngrGU9EPHvkzo," TargetMode="External"/><Relationship Id="rId10" Type="http://schemas.openxmlformats.org/officeDocument/2006/relationships/hyperlink" Target="https://catalogo.compraspublicas.gob.ec/ordenes" TargetMode="External"/><Relationship Id="rId31" Type="http://schemas.openxmlformats.org/officeDocument/2006/relationships/hyperlink" Target="https://catalogo.compraspublicas.gob.ec/" TargetMode="External"/><Relationship Id="rId44" Type="http://schemas.openxmlformats.org/officeDocument/2006/relationships/hyperlink" Target="https://catalogo.compraspublicas.gob.ec/" TargetMode="External"/><Relationship Id="rId52" Type="http://schemas.openxmlformats.org/officeDocument/2006/relationships/hyperlink" Target="mailto:maria.arboleda@inclusion.gob.ec" TargetMode="External"/><Relationship Id="rId60" Type="http://schemas.openxmlformats.org/officeDocument/2006/relationships/hyperlink" Target="https://catalogo.compraspublicas.gob.ec/entrar" TargetMode="External"/><Relationship Id="rId65" Type="http://schemas.openxmlformats.org/officeDocument/2006/relationships/hyperlink" Target="https://catalogo.compraspublicas.gob.ec/" TargetMode="External"/><Relationship Id="rId73" Type="http://schemas.openxmlformats.org/officeDocument/2006/relationships/hyperlink" Target="https://catalogo.compraspublicas.gob.ec/" TargetMode="External"/><Relationship Id="rId78" Type="http://schemas.openxmlformats.org/officeDocument/2006/relationships/hyperlink" Target="https://catalogo.compraspublicas.gob.ec/" TargetMode="External"/><Relationship Id="rId81" Type="http://schemas.openxmlformats.org/officeDocument/2006/relationships/hyperlink" Target="https://catalogo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"/>
  <sheetViews>
    <sheetView tabSelected="1" topLeftCell="F82" zoomScale="85" zoomScaleNormal="85" workbookViewId="0">
      <selection activeCell="O98" sqref="O98"/>
    </sheetView>
  </sheetViews>
  <sheetFormatPr baseColWidth="10" defaultRowHeight="15" x14ac:dyDescent="0.25"/>
  <cols>
    <col min="1" max="1" width="18" style="12" customWidth="1"/>
    <col min="2" max="2" width="18" style="13" customWidth="1"/>
    <col min="3" max="4" width="19" style="4" customWidth="1"/>
    <col min="5" max="5" width="19.85546875" style="4" customWidth="1"/>
    <col min="6" max="6" width="18.85546875" style="4" customWidth="1"/>
    <col min="7" max="7" width="17.42578125" style="4" customWidth="1"/>
    <col min="8" max="8" width="18" style="4" customWidth="1"/>
    <col min="9" max="10" width="16.5703125" style="4" customWidth="1"/>
    <col min="11" max="12" width="15.7109375" style="4" customWidth="1"/>
    <col min="13" max="13" width="11.7109375" style="4" customWidth="1"/>
    <col min="14" max="14" width="16.7109375" style="4" customWidth="1"/>
    <col min="15" max="15" width="26.140625" style="4" customWidth="1"/>
    <col min="16" max="16" width="27.140625" style="4" customWidth="1"/>
    <col min="17" max="43" width="11.42578125" style="3" customWidth="1"/>
    <col min="44" max="256" width="11.42578125" style="4"/>
    <col min="257" max="257" width="24.7109375" style="4" customWidth="1"/>
    <col min="258" max="258" width="21.7109375" style="4" customWidth="1"/>
    <col min="259" max="259" width="20.85546875" style="4" customWidth="1"/>
    <col min="260" max="260" width="22.140625" style="4" customWidth="1"/>
    <col min="261" max="261" width="19.85546875" style="4" customWidth="1"/>
    <col min="262" max="262" width="18.85546875" style="4" customWidth="1"/>
    <col min="263" max="263" width="17.42578125" style="4" customWidth="1"/>
    <col min="264" max="264" width="18" style="4" customWidth="1"/>
    <col min="265" max="266" width="18.28515625" style="4" customWidth="1"/>
    <col min="267" max="270" width="16.7109375" style="4" customWidth="1"/>
    <col min="271" max="271" width="26.140625" style="4" customWidth="1"/>
    <col min="272" max="272" width="27.140625" style="4" customWidth="1"/>
    <col min="273" max="299" width="11.42578125" style="4" customWidth="1"/>
    <col min="300" max="512" width="11.42578125" style="4"/>
    <col min="513" max="513" width="24.7109375" style="4" customWidth="1"/>
    <col min="514" max="514" width="21.7109375" style="4" customWidth="1"/>
    <col min="515" max="515" width="20.85546875" style="4" customWidth="1"/>
    <col min="516" max="516" width="22.140625" style="4" customWidth="1"/>
    <col min="517" max="517" width="19.85546875" style="4" customWidth="1"/>
    <col min="518" max="518" width="18.85546875" style="4" customWidth="1"/>
    <col min="519" max="519" width="17.42578125" style="4" customWidth="1"/>
    <col min="520" max="520" width="18" style="4" customWidth="1"/>
    <col min="521" max="522" width="18.28515625" style="4" customWidth="1"/>
    <col min="523" max="526" width="16.7109375" style="4" customWidth="1"/>
    <col min="527" max="527" width="26.140625" style="4" customWidth="1"/>
    <col min="528" max="528" width="27.140625" style="4" customWidth="1"/>
    <col min="529" max="555" width="11.42578125" style="4" customWidth="1"/>
    <col min="556" max="768" width="11.42578125" style="4"/>
    <col min="769" max="769" width="24.7109375" style="4" customWidth="1"/>
    <col min="770" max="770" width="21.7109375" style="4" customWidth="1"/>
    <col min="771" max="771" width="20.85546875" style="4" customWidth="1"/>
    <col min="772" max="772" width="22.140625" style="4" customWidth="1"/>
    <col min="773" max="773" width="19.85546875" style="4" customWidth="1"/>
    <col min="774" max="774" width="18.85546875" style="4" customWidth="1"/>
    <col min="775" max="775" width="17.42578125" style="4" customWidth="1"/>
    <col min="776" max="776" width="18" style="4" customWidth="1"/>
    <col min="777" max="778" width="18.28515625" style="4" customWidth="1"/>
    <col min="779" max="782" width="16.7109375" style="4" customWidth="1"/>
    <col min="783" max="783" width="26.140625" style="4" customWidth="1"/>
    <col min="784" max="784" width="27.140625" style="4" customWidth="1"/>
    <col min="785" max="811" width="11.42578125" style="4" customWidth="1"/>
    <col min="812" max="1024" width="11.42578125" style="4"/>
    <col min="1025" max="1025" width="24.7109375" style="4" customWidth="1"/>
    <col min="1026" max="1026" width="21.7109375" style="4" customWidth="1"/>
    <col min="1027" max="1027" width="20.85546875" style="4" customWidth="1"/>
    <col min="1028" max="1028" width="22.140625" style="4" customWidth="1"/>
    <col min="1029" max="1029" width="19.85546875" style="4" customWidth="1"/>
    <col min="1030" max="1030" width="18.85546875" style="4" customWidth="1"/>
    <col min="1031" max="1031" width="17.42578125" style="4" customWidth="1"/>
    <col min="1032" max="1032" width="18" style="4" customWidth="1"/>
    <col min="1033" max="1034" width="18.28515625" style="4" customWidth="1"/>
    <col min="1035" max="1038" width="16.7109375" style="4" customWidth="1"/>
    <col min="1039" max="1039" width="26.140625" style="4" customWidth="1"/>
    <col min="1040" max="1040" width="27.140625" style="4" customWidth="1"/>
    <col min="1041" max="1067" width="11.42578125" style="4" customWidth="1"/>
    <col min="1068" max="1280" width="11.42578125" style="4"/>
    <col min="1281" max="1281" width="24.7109375" style="4" customWidth="1"/>
    <col min="1282" max="1282" width="21.7109375" style="4" customWidth="1"/>
    <col min="1283" max="1283" width="20.85546875" style="4" customWidth="1"/>
    <col min="1284" max="1284" width="22.140625" style="4" customWidth="1"/>
    <col min="1285" max="1285" width="19.85546875" style="4" customWidth="1"/>
    <col min="1286" max="1286" width="18.85546875" style="4" customWidth="1"/>
    <col min="1287" max="1287" width="17.42578125" style="4" customWidth="1"/>
    <col min="1288" max="1288" width="18" style="4" customWidth="1"/>
    <col min="1289" max="1290" width="18.28515625" style="4" customWidth="1"/>
    <col min="1291" max="1294" width="16.7109375" style="4" customWidth="1"/>
    <col min="1295" max="1295" width="26.140625" style="4" customWidth="1"/>
    <col min="1296" max="1296" width="27.140625" style="4" customWidth="1"/>
    <col min="1297" max="1323" width="11.42578125" style="4" customWidth="1"/>
    <col min="1324" max="1536" width="11.42578125" style="4"/>
    <col min="1537" max="1537" width="24.7109375" style="4" customWidth="1"/>
    <col min="1538" max="1538" width="21.7109375" style="4" customWidth="1"/>
    <col min="1539" max="1539" width="20.85546875" style="4" customWidth="1"/>
    <col min="1540" max="1540" width="22.140625" style="4" customWidth="1"/>
    <col min="1541" max="1541" width="19.85546875" style="4" customWidth="1"/>
    <col min="1542" max="1542" width="18.85546875" style="4" customWidth="1"/>
    <col min="1543" max="1543" width="17.42578125" style="4" customWidth="1"/>
    <col min="1544" max="1544" width="18" style="4" customWidth="1"/>
    <col min="1545" max="1546" width="18.28515625" style="4" customWidth="1"/>
    <col min="1547" max="1550" width="16.7109375" style="4" customWidth="1"/>
    <col min="1551" max="1551" width="26.140625" style="4" customWidth="1"/>
    <col min="1552" max="1552" width="27.140625" style="4" customWidth="1"/>
    <col min="1553" max="1579" width="11.42578125" style="4" customWidth="1"/>
    <col min="1580" max="1792" width="11.42578125" style="4"/>
    <col min="1793" max="1793" width="24.7109375" style="4" customWidth="1"/>
    <col min="1794" max="1794" width="21.7109375" style="4" customWidth="1"/>
    <col min="1795" max="1795" width="20.85546875" style="4" customWidth="1"/>
    <col min="1796" max="1796" width="22.140625" style="4" customWidth="1"/>
    <col min="1797" max="1797" width="19.85546875" style="4" customWidth="1"/>
    <col min="1798" max="1798" width="18.85546875" style="4" customWidth="1"/>
    <col min="1799" max="1799" width="17.42578125" style="4" customWidth="1"/>
    <col min="1800" max="1800" width="18" style="4" customWidth="1"/>
    <col min="1801" max="1802" width="18.28515625" style="4" customWidth="1"/>
    <col min="1803" max="1806" width="16.7109375" style="4" customWidth="1"/>
    <col min="1807" max="1807" width="26.140625" style="4" customWidth="1"/>
    <col min="1808" max="1808" width="27.140625" style="4" customWidth="1"/>
    <col min="1809" max="1835" width="11.42578125" style="4" customWidth="1"/>
    <col min="1836" max="2048" width="11.42578125" style="4"/>
    <col min="2049" max="2049" width="24.7109375" style="4" customWidth="1"/>
    <col min="2050" max="2050" width="21.7109375" style="4" customWidth="1"/>
    <col min="2051" max="2051" width="20.85546875" style="4" customWidth="1"/>
    <col min="2052" max="2052" width="22.140625" style="4" customWidth="1"/>
    <col min="2053" max="2053" width="19.85546875" style="4" customWidth="1"/>
    <col min="2054" max="2054" width="18.85546875" style="4" customWidth="1"/>
    <col min="2055" max="2055" width="17.42578125" style="4" customWidth="1"/>
    <col min="2056" max="2056" width="18" style="4" customWidth="1"/>
    <col min="2057" max="2058" width="18.28515625" style="4" customWidth="1"/>
    <col min="2059" max="2062" width="16.7109375" style="4" customWidth="1"/>
    <col min="2063" max="2063" width="26.140625" style="4" customWidth="1"/>
    <col min="2064" max="2064" width="27.140625" style="4" customWidth="1"/>
    <col min="2065" max="2091" width="11.42578125" style="4" customWidth="1"/>
    <col min="2092" max="2304" width="11.42578125" style="4"/>
    <col min="2305" max="2305" width="24.7109375" style="4" customWidth="1"/>
    <col min="2306" max="2306" width="21.7109375" style="4" customWidth="1"/>
    <col min="2307" max="2307" width="20.85546875" style="4" customWidth="1"/>
    <col min="2308" max="2308" width="22.140625" style="4" customWidth="1"/>
    <col min="2309" max="2309" width="19.85546875" style="4" customWidth="1"/>
    <col min="2310" max="2310" width="18.85546875" style="4" customWidth="1"/>
    <col min="2311" max="2311" width="17.42578125" style="4" customWidth="1"/>
    <col min="2312" max="2312" width="18" style="4" customWidth="1"/>
    <col min="2313" max="2314" width="18.28515625" style="4" customWidth="1"/>
    <col min="2315" max="2318" width="16.7109375" style="4" customWidth="1"/>
    <col min="2319" max="2319" width="26.140625" style="4" customWidth="1"/>
    <col min="2320" max="2320" width="27.140625" style="4" customWidth="1"/>
    <col min="2321" max="2347" width="11.42578125" style="4" customWidth="1"/>
    <col min="2348" max="2560" width="11.42578125" style="4"/>
    <col min="2561" max="2561" width="24.7109375" style="4" customWidth="1"/>
    <col min="2562" max="2562" width="21.7109375" style="4" customWidth="1"/>
    <col min="2563" max="2563" width="20.85546875" style="4" customWidth="1"/>
    <col min="2564" max="2564" width="22.140625" style="4" customWidth="1"/>
    <col min="2565" max="2565" width="19.85546875" style="4" customWidth="1"/>
    <col min="2566" max="2566" width="18.85546875" style="4" customWidth="1"/>
    <col min="2567" max="2567" width="17.42578125" style="4" customWidth="1"/>
    <col min="2568" max="2568" width="18" style="4" customWidth="1"/>
    <col min="2569" max="2570" width="18.28515625" style="4" customWidth="1"/>
    <col min="2571" max="2574" width="16.7109375" style="4" customWidth="1"/>
    <col min="2575" max="2575" width="26.140625" style="4" customWidth="1"/>
    <col min="2576" max="2576" width="27.140625" style="4" customWidth="1"/>
    <col min="2577" max="2603" width="11.42578125" style="4" customWidth="1"/>
    <col min="2604" max="2816" width="11.42578125" style="4"/>
    <col min="2817" max="2817" width="24.7109375" style="4" customWidth="1"/>
    <col min="2818" max="2818" width="21.7109375" style="4" customWidth="1"/>
    <col min="2819" max="2819" width="20.85546875" style="4" customWidth="1"/>
    <col min="2820" max="2820" width="22.140625" style="4" customWidth="1"/>
    <col min="2821" max="2821" width="19.85546875" style="4" customWidth="1"/>
    <col min="2822" max="2822" width="18.85546875" style="4" customWidth="1"/>
    <col min="2823" max="2823" width="17.42578125" style="4" customWidth="1"/>
    <col min="2824" max="2824" width="18" style="4" customWidth="1"/>
    <col min="2825" max="2826" width="18.28515625" style="4" customWidth="1"/>
    <col min="2827" max="2830" width="16.7109375" style="4" customWidth="1"/>
    <col min="2831" max="2831" width="26.140625" style="4" customWidth="1"/>
    <col min="2832" max="2832" width="27.140625" style="4" customWidth="1"/>
    <col min="2833" max="2859" width="11.42578125" style="4" customWidth="1"/>
    <col min="2860" max="3072" width="11.42578125" style="4"/>
    <col min="3073" max="3073" width="24.7109375" style="4" customWidth="1"/>
    <col min="3074" max="3074" width="21.7109375" style="4" customWidth="1"/>
    <col min="3075" max="3075" width="20.85546875" style="4" customWidth="1"/>
    <col min="3076" max="3076" width="22.140625" style="4" customWidth="1"/>
    <col min="3077" max="3077" width="19.85546875" style="4" customWidth="1"/>
    <col min="3078" max="3078" width="18.85546875" style="4" customWidth="1"/>
    <col min="3079" max="3079" width="17.42578125" style="4" customWidth="1"/>
    <col min="3080" max="3080" width="18" style="4" customWidth="1"/>
    <col min="3081" max="3082" width="18.28515625" style="4" customWidth="1"/>
    <col min="3083" max="3086" width="16.7109375" style="4" customWidth="1"/>
    <col min="3087" max="3087" width="26.140625" style="4" customWidth="1"/>
    <col min="3088" max="3088" width="27.140625" style="4" customWidth="1"/>
    <col min="3089" max="3115" width="11.42578125" style="4" customWidth="1"/>
    <col min="3116" max="3328" width="11.42578125" style="4"/>
    <col min="3329" max="3329" width="24.7109375" style="4" customWidth="1"/>
    <col min="3330" max="3330" width="21.7109375" style="4" customWidth="1"/>
    <col min="3331" max="3331" width="20.85546875" style="4" customWidth="1"/>
    <col min="3332" max="3332" width="22.140625" style="4" customWidth="1"/>
    <col min="3333" max="3333" width="19.85546875" style="4" customWidth="1"/>
    <col min="3334" max="3334" width="18.85546875" style="4" customWidth="1"/>
    <col min="3335" max="3335" width="17.42578125" style="4" customWidth="1"/>
    <col min="3336" max="3336" width="18" style="4" customWidth="1"/>
    <col min="3337" max="3338" width="18.28515625" style="4" customWidth="1"/>
    <col min="3339" max="3342" width="16.7109375" style="4" customWidth="1"/>
    <col min="3343" max="3343" width="26.140625" style="4" customWidth="1"/>
    <col min="3344" max="3344" width="27.140625" style="4" customWidth="1"/>
    <col min="3345" max="3371" width="11.42578125" style="4" customWidth="1"/>
    <col min="3372" max="3584" width="11.42578125" style="4"/>
    <col min="3585" max="3585" width="24.7109375" style="4" customWidth="1"/>
    <col min="3586" max="3586" width="21.7109375" style="4" customWidth="1"/>
    <col min="3587" max="3587" width="20.85546875" style="4" customWidth="1"/>
    <col min="3588" max="3588" width="22.140625" style="4" customWidth="1"/>
    <col min="3589" max="3589" width="19.85546875" style="4" customWidth="1"/>
    <col min="3590" max="3590" width="18.85546875" style="4" customWidth="1"/>
    <col min="3591" max="3591" width="17.42578125" style="4" customWidth="1"/>
    <col min="3592" max="3592" width="18" style="4" customWidth="1"/>
    <col min="3593" max="3594" width="18.28515625" style="4" customWidth="1"/>
    <col min="3595" max="3598" width="16.7109375" style="4" customWidth="1"/>
    <col min="3599" max="3599" width="26.140625" style="4" customWidth="1"/>
    <col min="3600" max="3600" width="27.140625" style="4" customWidth="1"/>
    <col min="3601" max="3627" width="11.42578125" style="4" customWidth="1"/>
    <col min="3628" max="3840" width="11.42578125" style="4"/>
    <col min="3841" max="3841" width="24.7109375" style="4" customWidth="1"/>
    <col min="3842" max="3842" width="21.7109375" style="4" customWidth="1"/>
    <col min="3843" max="3843" width="20.85546875" style="4" customWidth="1"/>
    <col min="3844" max="3844" width="22.140625" style="4" customWidth="1"/>
    <col min="3845" max="3845" width="19.85546875" style="4" customWidth="1"/>
    <col min="3846" max="3846" width="18.85546875" style="4" customWidth="1"/>
    <col min="3847" max="3847" width="17.42578125" style="4" customWidth="1"/>
    <col min="3848" max="3848" width="18" style="4" customWidth="1"/>
    <col min="3849" max="3850" width="18.28515625" style="4" customWidth="1"/>
    <col min="3851" max="3854" width="16.7109375" style="4" customWidth="1"/>
    <col min="3855" max="3855" width="26.140625" style="4" customWidth="1"/>
    <col min="3856" max="3856" width="27.140625" style="4" customWidth="1"/>
    <col min="3857" max="3883" width="11.42578125" style="4" customWidth="1"/>
    <col min="3884" max="4096" width="11.42578125" style="4"/>
    <col min="4097" max="4097" width="24.7109375" style="4" customWidth="1"/>
    <col min="4098" max="4098" width="21.7109375" style="4" customWidth="1"/>
    <col min="4099" max="4099" width="20.85546875" style="4" customWidth="1"/>
    <col min="4100" max="4100" width="22.140625" style="4" customWidth="1"/>
    <col min="4101" max="4101" width="19.85546875" style="4" customWidth="1"/>
    <col min="4102" max="4102" width="18.85546875" style="4" customWidth="1"/>
    <col min="4103" max="4103" width="17.42578125" style="4" customWidth="1"/>
    <col min="4104" max="4104" width="18" style="4" customWidth="1"/>
    <col min="4105" max="4106" width="18.28515625" style="4" customWidth="1"/>
    <col min="4107" max="4110" width="16.7109375" style="4" customWidth="1"/>
    <col min="4111" max="4111" width="26.140625" style="4" customWidth="1"/>
    <col min="4112" max="4112" width="27.140625" style="4" customWidth="1"/>
    <col min="4113" max="4139" width="11.42578125" style="4" customWidth="1"/>
    <col min="4140" max="4352" width="11.42578125" style="4"/>
    <col min="4353" max="4353" width="24.7109375" style="4" customWidth="1"/>
    <col min="4354" max="4354" width="21.7109375" style="4" customWidth="1"/>
    <col min="4355" max="4355" width="20.85546875" style="4" customWidth="1"/>
    <col min="4356" max="4356" width="22.140625" style="4" customWidth="1"/>
    <col min="4357" max="4357" width="19.85546875" style="4" customWidth="1"/>
    <col min="4358" max="4358" width="18.85546875" style="4" customWidth="1"/>
    <col min="4359" max="4359" width="17.42578125" style="4" customWidth="1"/>
    <col min="4360" max="4360" width="18" style="4" customWidth="1"/>
    <col min="4361" max="4362" width="18.28515625" style="4" customWidth="1"/>
    <col min="4363" max="4366" width="16.7109375" style="4" customWidth="1"/>
    <col min="4367" max="4367" width="26.140625" style="4" customWidth="1"/>
    <col min="4368" max="4368" width="27.140625" style="4" customWidth="1"/>
    <col min="4369" max="4395" width="11.42578125" style="4" customWidth="1"/>
    <col min="4396" max="4608" width="11.42578125" style="4"/>
    <col min="4609" max="4609" width="24.7109375" style="4" customWidth="1"/>
    <col min="4610" max="4610" width="21.7109375" style="4" customWidth="1"/>
    <col min="4611" max="4611" width="20.85546875" style="4" customWidth="1"/>
    <col min="4612" max="4612" width="22.140625" style="4" customWidth="1"/>
    <col min="4613" max="4613" width="19.85546875" style="4" customWidth="1"/>
    <col min="4614" max="4614" width="18.85546875" style="4" customWidth="1"/>
    <col min="4615" max="4615" width="17.42578125" style="4" customWidth="1"/>
    <col min="4616" max="4616" width="18" style="4" customWidth="1"/>
    <col min="4617" max="4618" width="18.28515625" style="4" customWidth="1"/>
    <col min="4619" max="4622" width="16.7109375" style="4" customWidth="1"/>
    <col min="4623" max="4623" width="26.140625" style="4" customWidth="1"/>
    <col min="4624" max="4624" width="27.140625" style="4" customWidth="1"/>
    <col min="4625" max="4651" width="11.42578125" style="4" customWidth="1"/>
    <col min="4652" max="4864" width="11.42578125" style="4"/>
    <col min="4865" max="4865" width="24.7109375" style="4" customWidth="1"/>
    <col min="4866" max="4866" width="21.7109375" style="4" customWidth="1"/>
    <col min="4867" max="4867" width="20.85546875" style="4" customWidth="1"/>
    <col min="4868" max="4868" width="22.140625" style="4" customWidth="1"/>
    <col min="4869" max="4869" width="19.85546875" style="4" customWidth="1"/>
    <col min="4870" max="4870" width="18.85546875" style="4" customWidth="1"/>
    <col min="4871" max="4871" width="17.42578125" style="4" customWidth="1"/>
    <col min="4872" max="4872" width="18" style="4" customWidth="1"/>
    <col min="4873" max="4874" width="18.28515625" style="4" customWidth="1"/>
    <col min="4875" max="4878" width="16.7109375" style="4" customWidth="1"/>
    <col min="4879" max="4879" width="26.140625" style="4" customWidth="1"/>
    <col min="4880" max="4880" width="27.140625" style="4" customWidth="1"/>
    <col min="4881" max="4907" width="11.42578125" style="4" customWidth="1"/>
    <col min="4908" max="5120" width="11.42578125" style="4"/>
    <col min="5121" max="5121" width="24.7109375" style="4" customWidth="1"/>
    <col min="5122" max="5122" width="21.7109375" style="4" customWidth="1"/>
    <col min="5123" max="5123" width="20.85546875" style="4" customWidth="1"/>
    <col min="5124" max="5124" width="22.140625" style="4" customWidth="1"/>
    <col min="5125" max="5125" width="19.85546875" style="4" customWidth="1"/>
    <col min="5126" max="5126" width="18.85546875" style="4" customWidth="1"/>
    <col min="5127" max="5127" width="17.42578125" style="4" customWidth="1"/>
    <col min="5128" max="5128" width="18" style="4" customWidth="1"/>
    <col min="5129" max="5130" width="18.28515625" style="4" customWidth="1"/>
    <col min="5131" max="5134" width="16.7109375" style="4" customWidth="1"/>
    <col min="5135" max="5135" width="26.140625" style="4" customWidth="1"/>
    <col min="5136" max="5136" width="27.140625" style="4" customWidth="1"/>
    <col min="5137" max="5163" width="11.42578125" style="4" customWidth="1"/>
    <col min="5164" max="5376" width="11.42578125" style="4"/>
    <col min="5377" max="5377" width="24.7109375" style="4" customWidth="1"/>
    <col min="5378" max="5378" width="21.7109375" style="4" customWidth="1"/>
    <col min="5379" max="5379" width="20.85546875" style="4" customWidth="1"/>
    <col min="5380" max="5380" width="22.140625" style="4" customWidth="1"/>
    <col min="5381" max="5381" width="19.85546875" style="4" customWidth="1"/>
    <col min="5382" max="5382" width="18.85546875" style="4" customWidth="1"/>
    <col min="5383" max="5383" width="17.42578125" style="4" customWidth="1"/>
    <col min="5384" max="5384" width="18" style="4" customWidth="1"/>
    <col min="5385" max="5386" width="18.28515625" style="4" customWidth="1"/>
    <col min="5387" max="5390" width="16.7109375" style="4" customWidth="1"/>
    <col min="5391" max="5391" width="26.140625" style="4" customWidth="1"/>
    <col min="5392" max="5392" width="27.140625" style="4" customWidth="1"/>
    <col min="5393" max="5419" width="11.42578125" style="4" customWidth="1"/>
    <col min="5420" max="5632" width="11.42578125" style="4"/>
    <col min="5633" max="5633" width="24.7109375" style="4" customWidth="1"/>
    <col min="5634" max="5634" width="21.7109375" style="4" customWidth="1"/>
    <col min="5635" max="5635" width="20.85546875" style="4" customWidth="1"/>
    <col min="5636" max="5636" width="22.140625" style="4" customWidth="1"/>
    <col min="5637" max="5637" width="19.85546875" style="4" customWidth="1"/>
    <col min="5638" max="5638" width="18.85546875" style="4" customWidth="1"/>
    <col min="5639" max="5639" width="17.42578125" style="4" customWidth="1"/>
    <col min="5640" max="5640" width="18" style="4" customWidth="1"/>
    <col min="5641" max="5642" width="18.28515625" style="4" customWidth="1"/>
    <col min="5643" max="5646" width="16.7109375" style="4" customWidth="1"/>
    <col min="5647" max="5647" width="26.140625" style="4" customWidth="1"/>
    <col min="5648" max="5648" width="27.140625" style="4" customWidth="1"/>
    <col min="5649" max="5675" width="11.42578125" style="4" customWidth="1"/>
    <col min="5676" max="5888" width="11.42578125" style="4"/>
    <col min="5889" max="5889" width="24.7109375" style="4" customWidth="1"/>
    <col min="5890" max="5890" width="21.7109375" style="4" customWidth="1"/>
    <col min="5891" max="5891" width="20.85546875" style="4" customWidth="1"/>
    <col min="5892" max="5892" width="22.140625" style="4" customWidth="1"/>
    <col min="5893" max="5893" width="19.85546875" style="4" customWidth="1"/>
    <col min="5894" max="5894" width="18.85546875" style="4" customWidth="1"/>
    <col min="5895" max="5895" width="17.42578125" style="4" customWidth="1"/>
    <col min="5896" max="5896" width="18" style="4" customWidth="1"/>
    <col min="5897" max="5898" width="18.28515625" style="4" customWidth="1"/>
    <col min="5899" max="5902" width="16.7109375" style="4" customWidth="1"/>
    <col min="5903" max="5903" width="26.140625" style="4" customWidth="1"/>
    <col min="5904" max="5904" width="27.140625" style="4" customWidth="1"/>
    <col min="5905" max="5931" width="11.42578125" style="4" customWidth="1"/>
    <col min="5932" max="6144" width="11.42578125" style="4"/>
    <col min="6145" max="6145" width="24.7109375" style="4" customWidth="1"/>
    <col min="6146" max="6146" width="21.7109375" style="4" customWidth="1"/>
    <col min="6147" max="6147" width="20.85546875" style="4" customWidth="1"/>
    <col min="6148" max="6148" width="22.140625" style="4" customWidth="1"/>
    <col min="6149" max="6149" width="19.85546875" style="4" customWidth="1"/>
    <col min="6150" max="6150" width="18.85546875" style="4" customWidth="1"/>
    <col min="6151" max="6151" width="17.42578125" style="4" customWidth="1"/>
    <col min="6152" max="6152" width="18" style="4" customWidth="1"/>
    <col min="6153" max="6154" width="18.28515625" style="4" customWidth="1"/>
    <col min="6155" max="6158" width="16.7109375" style="4" customWidth="1"/>
    <col min="6159" max="6159" width="26.140625" style="4" customWidth="1"/>
    <col min="6160" max="6160" width="27.140625" style="4" customWidth="1"/>
    <col min="6161" max="6187" width="11.42578125" style="4" customWidth="1"/>
    <col min="6188" max="6400" width="11.42578125" style="4"/>
    <col min="6401" max="6401" width="24.7109375" style="4" customWidth="1"/>
    <col min="6402" max="6402" width="21.7109375" style="4" customWidth="1"/>
    <col min="6403" max="6403" width="20.85546875" style="4" customWidth="1"/>
    <col min="6404" max="6404" width="22.140625" style="4" customWidth="1"/>
    <col min="6405" max="6405" width="19.85546875" style="4" customWidth="1"/>
    <col min="6406" max="6406" width="18.85546875" style="4" customWidth="1"/>
    <col min="6407" max="6407" width="17.42578125" style="4" customWidth="1"/>
    <col min="6408" max="6408" width="18" style="4" customWidth="1"/>
    <col min="6409" max="6410" width="18.28515625" style="4" customWidth="1"/>
    <col min="6411" max="6414" width="16.7109375" style="4" customWidth="1"/>
    <col min="6415" max="6415" width="26.140625" style="4" customWidth="1"/>
    <col min="6416" max="6416" width="27.140625" style="4" customWidth="1"/>
    <col min="6417" max="6443" width="11.42578125" style="4" customWidth="1"/>
    <col min="6444" max="6656" width="11.42578125" style="4"/>
    <col min="6657" max="6657" width="24.7109375" style="4" customWidth="1"/>
    <col min="6658" max="6658" width="21.7109375" style="4" customWidth="1"/>
    <col min="6659" max="6659" width="20.85546875" style="4" customWidth="1"/>
    <col min="6660" max="6660" width="22.140625" style="4" customWidth="1"/>
    <col min="6661" max="6661" width="19.85546875" style="4" customWidth="1"/>
    <col min="6662" max="6662" width="18.85546875" style="4" customWidth="1"/>
    <col min="6663" max="6663" width="17.42578125" style="4" customWidth="1"/>
    <col min="6664" max="6664" width="18" style="4" customWidth="1"/>
    <col min="6665" max="6666" width="18.28515625" style="4" customWidth="1"/>
    <col min="6667" max="6670" width="16.7109375" style="4" customWidth="1"/>
    <col min="6671" max="6671" width="26.140625" style="4" customWidth="1"/>
    <col min="6672" max="6672" width="27.140625" style="4" customWidth="1"/>
    <col min="6673" max="6699" width="11.42578125" style="4" customWidth="1"/>
    <col min="6700" max="6912" width="11.42578125" style="4"/>
    <col min="6913" max="6913" width="24.7109375" style="4" customWidth="1"/>
    <col min="6914" max="6914" width="21.7109375" style="4" customWidth="1"/>
    <col min="6915" max="6915" width="20.85546875" style="4" customWidth="1"/>
    <col min="6916" max="6916" width="22.140625" style="4" customWidth="1"/>
    <col min="6917" max="6917" width="19.85546875" style="4" customWidth="1"/>
    <col min="6918" max="6918" width="18.85546875" style="4" customWidth="1"/>
    <col min="6919" max="6919" width="17.42578125" style="4" customWidth="1"/>
    <col min="6920" max="6920" width="18" style="4" customWidth="1"/>
    <col min="6921" max="6922" width="18.28515625" style="4" customWidth="1"/>
    <col min="6923" max="6926" width="16.7109375" style="4" customWidth="1"/>
    <col min="6927" max="6927" width="26.140625" style="4" customWidth="1"/>
    <col min="6928" max="6928" width="27.140625" style="4" customWidth="1"/>
    <col min="6929" max="6955" width="11.42578125" style="4" customWidth="1"/>
    <col min="6956" max="7168" width="11.42578125" style="4"/>
    <col min="7169" max="7169" width="24.7109375" style="4" customWidth="1"/>
    <col min="7170" max="7170" width="21.7109375" style="4" customWidth="1"/>
    <col min="7171" max="7171" width="20.85546875" style="4" customWidth="1"/>
    <col min="7172" max="7172" width="22.140625" style="4" customWidth="1"/>
    <col min="7173" max="7173" width="19.85546875" style="4" customWidth="1"/>
    <col min="7174" max="7174" width="18.85546875" style="4" customWidth="1"/>
    <col min="7175" max="7175" width="17.42578125" style="4" customWidth="1"/>
    <col min="7176" max="7176" width="18" style="4" customWidth="1"/>
    <col min="7177" max="7178" width="18.28515625" style="4" customWidth="1"/>
    <col min="7179" max="7182" width="16.7109375" style="4" customWidth="1"/>
    <col min="7183" max="7183" width="26.140625" style="4" customWidth="1"/>
    <col min="7184" max="7184" width="27.140625" style="4" customWidth="1"/>
    <col min="7185" max="7211" width="11.42578125" style="4" customWidth="1"/>
    <col min="7212" max="7424" width="11.42578125" style="4"/>
    <col min="7425" max="7425" width="24.7109375" style="4" customWidth="1"/>
    <col min="7426" max="7426" width="21.7109375" style="4" customWidth="1"/>
    <col min="7427" max="7427" width="20.85546875" style="4" customWidth="1"/>
    <col min="7428" max="7428" width="22.140625" style="4" customWidth="1"/>
    <col min="7429" max="7429" width="19.85546875" style="4" customWidth="1"/>
    <col min="7430" max="7430" width="18.85546875" style="4" customWidth="1"/>
    <col min="7431" max="7431" width="17.42578125" style="4" customWidth="1"/>
    <col min="7432" max="7432" width="18" style="4" customWidth="1"/>
    <col min="7433" max="7434" width="18.28515625" style="4" customWidth="1"/>
    <col min="7435" max="7438" width="16.7109375" style="4" customWidth="1"/>
    <col min="7439" max="7439" width="26.140625" style="4" customWidth="1"/>
    <col min="7440" max="7440" width="27.140625" style="4" customWidth="1"/>
    <col min="7441" max="7467" width="11.42578125" style="4" customWidth="1"/>
    <col min="7468" max="7680" width="11.42578125" style="4"/>
    <col min="7681" max="7681" width="24.7109375" style="4" customWidth="1"/>
    <col min="7682" max="7682" width="21.7109375" style="4" customWidth="1"/>
    <col min="7683" max="7683" width="20.85546875" style="4" customWidth="1"/>
    <col min="7684" max="7684" width="22.140625" style="4" customWidth="1"/>
    <col min="7685" max="7685" width="19.85546875" style="4" customWidth="1"/>
    <col min="7686" max="7686" width="18.85546875" style="4" customWidth="1"/>
    <col min="7687" max="7687" width="17.42578125" style="4" customWidth="1"/>
    <col min="7688" max="7688" width="18" style="4" customWidth="1"/>
    <col min="7689" max="7690" width="18.28515625" style="4" customWidth="1"/>
    <col min="7691" max="7694" width="16.7109375" style="4" customWidth="1"/>
    <col min="7695" max="7695" width="26.140625" style="4" customWidth="1"/>
    <col min="7696" max="7696" width="27.140625" style="4" customWidth="1"/>
    <col min="7697" max="7723" width="11.42578125" style="4" customWidth="1"/>
    <col min="7724" max="7936" width="11.42578125" style="4"/>
    <col min="7937" max="7937" width="24.7109375" style="4" customWidth="1"/>
    <col min="7938" max="7938" width="21.7109375" style="4" customWidth="1"/>
    <col min="7939" max="7939" width="20.85546875" style="4" customWidth="1"/>
    <col min="7940" max="7940" width="22.140625" style="4" customWidth="1"/>
    <col min="7941" max="7941" width="19.85546875" style="4" customWidth="1"/>
    <col min="7942" max="7942" width="18.85546875" style="4" customWidth="1"/>
    <col min="7943" max="7943" width="17.42578125" style="4" customWidth="1"/>
    <col min="7944" max="7944" width="18" style="4" customWidth="1"/>
    <col min="7945" max="7946" width="18.28515625" style="4" customWidth="1"/>
    <col min="7947" max="7950" width="16.7109375" style="4" customWidth="1"/>
    <col min="7951" max="7951" width="26.140625" style="4" customWidth="1"/>
    <col min="7952" max="7952" width="27.140625" style="4" customWidth="1"/>
    <col min="7953" max="7979" width="11.42578125" style="4" customWidth="1"/>
    <col min="7980" max="8192" width="11.42578125" style="4"/>
    <col min="8193" max="8193" width="24.7109375" style="4" customWidth="1"/>
    <col min="8194" max="8194" width="21.7109375" style="4" customWidth="1"/>
    <col min="8195" max="8195" width="20.85546875" style="4" customWidth="1"/>
    <col min="8196" max="8196" width="22.140625" style="4" customWidth="1"/>
    <col min="8197" max="8197" width="19.85546875" style="4" customWidth="1"/>
    <col min="8198" max="8198" width="18.85546875" style="4" customWidth="1"/>
    <col min="8199" max="8199" width="17.42578125" style="4" customWidth="1"/>
    <col min="8200" max="8200" width="18" style="4" customWidth="1"/>
    <col min="8201" max="8202" width="18.28515625" style="4" customWidth="1"/>
    <col min="8203" max="8206" width="16.7109375" style="4" customWidth="1"/>
    <col min="8207" max="8207" width="26.140625" style="4" customWidth="1"/>
    <col min="8208" max="8208" width="27.140625" style="4" customWidth="1"/>
    <col min="8209" max="8235" width="11.42578125" style="4" customWidth="1"/>
    <col min="8236" max="8448" width="11.42578125" style="4"/>
    <col min="8449" max="8449" width="24.7109375" style="4" customWidth="1"/>
    <col min="8450" max="8450" width="21.7109375" style="4" customWidth="1"/>
    <col min="8451" max="8451" width="20.85546875" style="4" customWidth="1"/>
    <col min="8452" max="8452" width="22.140625" style="4" customWidth="1"/>
    <col min="8453" max="8453" width="19.85546875" style="4" customWidth="1"/>
    <col min="8454" max="8454" width="18.85546875" style="4" customWidth="1"/>
    <col min="8455" max="8455" width="17.42578125" style="4" customWidth="1"/>
    <col min="8456" max="8456" width="18" style="4" customWidth="1"/>
    <col min="8457" max="8458" width="18.28515625" style="4" customWidth="1"/>
    <col min="8459" max="8462" width="16.7109375" style="4" customWidth="1"/>
    <col min="8463" max="8463" width="26.140625" style="4" customWidth="1"/>
    <col min="8464" max="8464" width="27.140625" style="4" customWidth="1"/>
    <col min="8465" max="8491" width="11.42578125" style="4" customWidth="1"/>
    <col min="8492" max="8704" width="11.42578125" style="4"/>
    <col min="8705" max="8705" width="24.7109375" style="4" customWidth="1"/>
    <col min="8706" max="8706" width="21.7109375" style="4" customWidth="1"/>
    <col min="8707" max="8707" width="20.85546875" style="4" customWidth="1"/>
    <col min="8708" max="8708" width="22.140625" style="4" customWidth="1"/>
    <col min="8709" max="8709" width="19.85546875" style="4" customWidth="1"/>
    <col min="8710" max="8710" width="18.85546875" style="4" customWidth="1"/>
    <col min="8711" max="8711" width="17.42578125" style="4" customWidth="1"/>
    <col min="8712" max="8712" width="18" style="4" customWidth="1"/>
    <col min="8713" max="8714" width="18.28515625" style="4" customWidth="1"/>
    <col min="8715" max="8718" width="16.7109375" style="4" customWidth="1"/>
    <col min="8719" max="8719" width="26.140625" style="4" customWidth="1"/>
    <col min="8720" max="8720" width="27.140625" style="4" customWidth="1"/>
    <col min="8721" max="8747" width="11.42578125" style="4" customWidth="1"/>
    <col min="8748" max="8960" width="11.42578125" style="4"/>
    <col min="8961" max="8961" width="24.7109375" style="4" customWidth="1"/>
    <col min="8962" max="8962" width="21.7109375" style="4" customWidth="1"/>
    <col min="8963" max="8963" width="20.85546875" style="4" customWidth="1"/>
    <col min="8964" max="8964" width="22.140625" style="4" customWidth="1"/>
    <col min="8965" max="8965" width="19.85546875" style="4" customWidth="1"/>
    <col min="8966" max="8966" width="18.85546875" style="4" customWidth="1"/>
    <col min="8967" max="8967" width="17.42578125" style="4" customWidth="1"/>
    <col min="8968" max="8968" width="18" style="4" customWidth="1"/>
    <col min="8969" max="8970" width="18.28515625" style="4" customWidth="1"/>
    <col min="8971" max="8974" width="16.7109375" style="4" customWidth="1"/>
    <col min="8975" max="8975" width="26.140625" style="4" customWidth="1"/>
    <col min="8976" max="8976" width="27.140625" style="4" customWidth="1"/>
    <col min="8977" max="9003" width="11.42578125" style="4" customWidth="1"/>
    <col min="9004" max="9216" width="11.42578125" style="4"/>
    <col min="9217" max="9217" width="24.7109375" style="4" customWidth="1"/>
    <col min="9218" max="9218" width="21.7109375" style="4" customWidth="1"/>
    <col min="9219" max="9219" width="20.85546875" style="4" customWidth="1"/>
    <col min="9220" max="9220" width="22.140625" style="4" customWidth="1"/>
    <col min="9221" max="9221" width="19.85546875" style="4" customWidth="1"/>
    <col min="9222" max="9222" width="18.85546875" style="4" customWidth="1"/>
    <col min="9223" max="9223" width="17.42578125" style="4" customWidth="1"/>
    <col min="9224" max="9224" width="18" style="4" customWidth="1"/>
    <col min="9225" max="9226" width="18.28515625" style="4" customWidth="1"/>
    <col min="9227" max="9230" width="16.7109375" style="4" customWidth="1"/>
    <col min="9231" max="9231" width="26.140625" style="4" customWidth="1"/>
    <col min="9232" max="9232" width="27.140625" style="4" customWidth="1"/>
    <col min="9233" max="9259" width="11.42578125" style="4" customWidth="1"/>
    <col min="9260" max="9472" width="11.42578125" style="4"/>
    <col min="9473" max="9473" width="24.7109375" style="4" customWidth="1"/>
    <col min="9474" max="9474" width="21.7109375" style="4" customWidth="1"/>
    <col min="9475" max="9475" width="20.85546875" style="4" customWidth="1"/>
    <col min="9476" max="9476" width="22.140625" style="4" customWidth="1"/>
    <col min="9477" max="9477" width="19.85546875" style="4" customWidth="1"/>
    <col min="9478" max="9478" width="18.85546875" style="4" customWidth="1"/>
    <col min="9479" max="9479" width="17.42578125" style="4" customWidth="1"/>
    <col min="9480" max="9480" width="18" style="4" customWidth="1"/>
    <col min="9481" max="9482" width="18.28515625" style="4" customWidth="1"/>
    <col min="9483" max="9486" width="16.7109375" style="4" customWidth="1"/>
    <col min="9487" max="9487" width="26.140625" style="4" customWidth="1"/>
    <col min="9488" max="9488" width="27.140625" style="4" customWidth="1"/>
    <col min="9489" max="9515" width="11.42578125" style="4" customWidth="1"/>
    <col min="9516" max="9728" width="11.42578125" style="4"/>
    <col min="9729" max="9729" width="24.7109375" style="4" customWidth="1"/>
    <col min="9730" max="9730" width="21.7109375" style="4" customWidth="1"/>
    <col min="9731" max="9731" width="20.85546875" style="4" customWidth="1"/>
    <col min="9732" max="9732" width="22.140625" style="4" customWidth="1"/>
    <col min="9733" max="9733" width="19.85546875" style="4" customWidth="1"/>
    <col min="9734" max="9734" width="18.85546875" style="4" customWidth="1"/>
    <col min="9735" max="9735" width="17.42578125" style="4" customWidth="1"/>
    <col min="9736" max="9736" width="18" style="4" customWidth="1"/>
    <col min="9737" max="9738" width="18.28515625" style="4" customWidth="1"/>
    <col min="9739" max="9742" width="16.7109375" style="4" customWidth="1"/>
    <col min="9743" max="9743" width="26.140625" style="4" customWidth="1"/>
    <col min="9744" max="9744" width="27.140625" style="4" customWidth="1"/>
    <col min="9745" max="9771" width="11.42578125" style="4" customWidth="1"/>
    <col min="9772" max="9984" width="11.42578125" style="4"/>
    <col min="9985" max="9985" width="24.7109375" style="4" customWidth="1"/>
    <col min="9986" max="9986" width="21.7109375" style="4" customWidth="1"/>
    <col min="9987" max="9987" width="20.85546875" style="4" customWidth="1"/>
    <col min="9988" max="9988" width="22.140625" style="4" customWidth="1"/>
    <col min="9989" max="9989" width="19.85546875" style="4" customWidth="1"/>
    <col min="9990" max="9990" width="18.85546875" style="4" customWidth="1"/>
    <col min="9991" max="9991" width="17.42578125" style="4" customWidth="1"/>
    <col min="9992" max="9992" width="18" style="4" customWidth="1"/>
    <col min="9993" max="9994" width="18.28515625" style="4" customWidth="1"/>
    <col min="9995" max="9998" width="16.7109375" style="4" customWidth="1"/>
    <col min="9999" max="9999" width="26.140625" style="4" customWidth="1"/>
    <col min="10000" max="10000" width="27.140625" style="4" customWidth="1"/>
    <col min="10001" max="10027" width="11.42578125" style="4" customWidth="1"/>
    <col min="10028" max="10240" width="11.42578125" style="4"/>
    <col min="10241" max="10241" width="24.7109375" style="4" customWidth="1"/>
    <col min="10242" max="10242" width="21.7109375" style="4" customWidth="1"/>
    <col min="10243" max="10243" width="20.85546875" style="4" customWidth="1"/>
    <col min="10244" max="10244" width="22.140625" style="4" customWidth="1"/>
    <col min="10245" max="10245" width="19.85546875" style="4" customWidth="1"/>
    <col min="10246" max="10246" width="18.85546875" style="4" customWidth="1"/>
    <col min="10247" max="10247" width="17.42578125" style="4" customWidth="1"/>
    <col min="10248" max="10248" width="18" style="4" customWidth="1"/>
    <col min="10249" max="10250" width="18.28515625" style="4" customWidth="1"/>
    <col min="10251" max="10254" width="16.7109375" style="4" customWidth="1"/>
    <col min="10255" max="10255" width="26.140625" style="4" customWidth="1"/>
    <col min="10256" max="10256" width="27.140625" style="4" customWidth="1"/>
    <col min="10257" max="10283" width="11.42578125" style="4" customWidth="1"/>
    <col min="10284" max="10496" width="11.42578125" style="4"/>
    <col min="10497" max="10497" width="24.7109375" style="4" customWidth="1"/>
    <col min="10498" max="10498" width="21.7109375" style="4" customWidth="1"/>
    <col min="10499" max="10499" width="20.85546875" style="4" customWidth="1"/>
    <col min="10500" max="10500" width="22.140625" style="4" customWidth="1"/>
    <col min="10501" max="10501" width="19.85546875" style="4" customWidth="1"/>
    <col min="10502" max="10502" width="18.85546875" style="4" customWidth="1"/>
    <col min="10503" max="10503" width="17.42578125" style="4" customWidth="1"/>
    <col min="10504" max="10504" width="18" style="4" customWidth="1"/>
    <col min="10505" max="10506" width="18.28515625" style="4" customWidth="1"/>
    <col min="10507" max="10510" width="16.7109375" style="4" customWidth="1"/>
    <col min="10511" max="10511" width="26.140625" style="4" customWidth="1"/>
    <col min="10512" max="10512" width="27.140625" style="4" customWidth="1"/>
    <col min="10513" max="10539" width="11.42578125" style="4" customWidth="1"/>
    <col min="10540" max="10752" width="11.42578125" style="4"/>
    <col min="10753" max="10753" width="24.7109375" style="4" customWidth="1"/>
    <col min="10754" max="10754" width="21.7109375" style="4" customWidth="1"/>
    <col min="10755" max="10755" width="20.85546875" style="4" customWidth="1"/>
    <col min="10756" max="10756" width="22.140625" style="4" customWidth="1"/>
    <col min="10757" max="10757" width="19.85546875" style="4" customWidth="1"/>
    <col min="10758" max="10758" width="18.85546875" style="4" customWidth="1"/>
    <col min="10759" max="10759" width="17.42578125" style="4" customWidth="1"/>
    <col min="10760" max="10760" width="18" style="4" customWidth="1"/>
    <col min="10761" max="10762" width="18.28515625" style="4" customWidth="1"/>
    <col min="10763" max="10766" width="16.7109375" style="4" customWidth="1"/>
    <col min="10767" max="10767" width="26.140625" style="4" customWidth="1"/>
    <col min="10768" max="10768" width="27.140625" style="4" customWidth="1"/>
    <col min="10769" max="10795" width="11.42578125" style="4" customWidth="1"/>
    <col min="10796" max="11008" width="11.42578125" style="4"/>
    <col min="11009" max="11009" width="24.7109375" style="4" customWidth="1"/>
    <col min="11010" max="11010" width="21.7109375" style="4" customWidth="1"/>
    <col min="11011" max="11011" width="20.85546875" style="4" customWidth="1"/>
    <col min="11012" max="11012" width="22.140625" style="4" customWidth="1"/>
    <col min="11013" max="11013" width="19.85546875" style="4" customWidth="1"/>
    <col min="11014" max="11014" width="18.85546875" style="4" customWidth="1"/>
    <col min="11015" max="11015" width="17.42578125" style="4" customWidth="1"/>
    <col min="11016" max="11016" width="18" style="4" customWidth="1"/>
    <col min="11017" max="11018" width="18.28515625" style="4" customWidth="1"/>
    <col min="11019" max="11022" width="16.7109375" style="4" customWidth="1"/>
    <col min="11023" max="11023" width="26.140625" style="4" customWidth="1"/>
    <col min="11024" max="11024" width="27.140625" style="4" customWidth="1"/>
    <col min="11025" max="11051" width="11.42578125" style="4" customWidth="1"/>
    <col min="11052" max="11264" width="11.42578125" style="4"/>
    <col min="11265" max="11265" width="24.7109375" style="4" customWidth="1"/>
    <col min="11266" max="11266" width="21.7109375" style="4" customWidth="1"/>
    <col min="11267" max="11267" width="20.85546875" style="4" customWidth="1"/>
    <col min="11268" max="11268" width="22.140625" style="4" customWidth="1"/>
    <col min="11269" max="11269" width="19.85546875" style="4" customWidth="1"/>
    <col min="11270" max="11270" width="18.85546875" style="4" customWidth="1"/>
    <col min="11271" max="11271" width="17.42578125" style="4" customWidth="1"/>
    <col min="11272" max="11272" width="18" style="4" customWidth="1"/>
    <col min="11273" max="11274" width="18.28515625" style="4" customWidth="1"/>
    <col min="11275" max="11278" width="16.7109375" style="4" customWidth="1"/>
    <col min="11279" max="11279" width="26.140625" style="4" customWidth="1"/>
    <col min="11280" max="11280" width="27.140625" style="4" customWidth="1"/>
    <col min="11281" max="11307" width="11.42578125" style="4" customWidth="1"/>
    <col min="11308" max="11520" width="11.42578125" style="4"/>
    <col min="11521" max="11521" width="24.7109375" style="4" customWidth="1"/>
    <col min="11522" max="11522" width="21.7109375" style="4" customWidth="1"/>
    <col min="11523" max="11523" width="20.85546875" style="4" customWidth="1"/>
    <col min="11524" max="11524" width="22.140625" style="4" customWidth="1"/>
    <col min="11525" max="11525" width="19.85546875" style="4" customWidth="1"/>
    <col min="11526" max="11526" width="18.85546875" style="4" customWidth="1"/>
    <col min="11527" max="11527" width="17.42578125" style="4" customWidth="1"/>
    <col min="11528" max="11528" width="18" style="4" customWidth="1"/>
    <col min="11529" max="11530" width="18.28515625" style="4" customWidth="1"/>
    <col min="11531" max="11534" width="16.7109375" style="4" customWidth="1"/>
    <col min="11535" max="11535" width="26.140625" style="4" customWidth="1"/>
    <col min="11536" max="11536" width="27.140625" style="4" customWidth="1"/>
    <col min="11537" max="11563" width="11.42578125" style="4" customWidth="1"/>
    <col min="11564" max="11776" width="11.42578125" style="4"/>
    <col min="11777" max="11777" width="24.7109375" style="4" customWidth="1"/>
    <col min="11778" max="11778" width="21.7109375" style="4" customWidth="1"/>
    <col min="11779" max="11779" width="20.85546875" style="4" customWidth="1"/>
    <col min="11780" max="11780" width="22.140625" style="4" customWidth="1"/>
    <col min="11781" max="11781" width="19.85546875" style="4" customWidth="1"/>
    <col min="11782" max="11782" width="18.85546875" style="4" customWidth="1"/>
    <col min="11783" max="11783" width="17.42578125" style="4" customWidth="1"/>
    <col min="11784" max="11784" width="18" style="4" customWidth="1"/>
    <col min="11785" max="11786" width="18.28515625" style="4" customWidth="1"/>
    <col min="11787" max="11790" width="16.7109375" style="4" customWidth="1"/>
    <col min="11791" max="11791" width="26.140625" style="4" customWidth="1"/>
    <col min="11792" max="11792" width="27.140625" style="4" customWidth="1"/>
    <col min="11793" max="11819" width="11.42578125" style="4" customWidth="1"/>
    <col min="11820" max="12032" width="11.42578125" style="4"/>
    <col min="12033" max="12033" width="24.7109375" style="4" customWidth="1"/>
    <col min="12034" max="12034" width="21.7109375" style="4" customWidth="1"/>
    <col min="12035" max="12035" width="20.85546875" style="4" customWidth="1"/>
    <col min="12036" max="12036" width="22.140625" style="4" customWidth="1"/>
    <col min="12037" max="12037" width="19.85546875" style="4" customWidth="1"/>
    <col min="12038" max="12038" width="18.85546875" style="4" customWidth="1"/>
    <col min="12039" max="12039" width="17.42578125" style="4" customWidth="1"/>
    <col min="12040" max="12040" width="18" style="4" customWidth="1"/>
    <col min="12041" max="12042" width="18.28515625" style="4" customWidth="1"/>
    <col min="12043" max="12046" width="16.7109375" style="4" customWidth="1"/>
    <col min="12047" max="12047" width="26.140625" style="4" customWidth="1"/>
    <col min="12048" max="12048" width="27.140625" style="4" customWidth="1"/>
    <col min="12049" max="12075" width="11.42578125" style="4" customWidth="1"/>
    <col min="12076" max="12288" width="11.42578125" style="4"/>
    <col min="12289" max="12289" width="24.7109375" style="4" customWidth="1"/>
    <col min="12290" max="12290" width="21.7109375" style="4" customWidth="1"/>
    <col min="12291" max="12291" width="20.85546875" style="4" customWidth="1"/>
    <col min="12292" max="12292" width="22.140625" style="4" customWidth="1"/>
    <col min="12293" max="12293" width="19.85546875" style="4" customWidth="1"/>
    <col min="12294" max="12294" width="18.85546875" style="4" customWidth="1"/>
    <col min="12295" max="12295" width="17.42578125" style="4" customWidth="1"/>
    <col min="12296" max="12296" width="18" style="4" customWidth="1"/>
    <col min="12297" max="12298" width="18.28515625" style="4" customWidth="1"/>
    <col min="12299" max="12302" width="16.7109375" style="4" customWidth="1"/>
    <col min="12303" max="12303" width="26.140625" style="4" customWidth="1"/>
    <col min="12304" max="12304" width="27.140625" style="4" customWidth="1"/>
    <col min="12305" max="12331" width="11.42578125" style="4" customWidth="1"/>
    <col min="12332" max="12544" width="11.42578125" style="4"/>
    <col min="12545" max="12545" width="24.7109375" style="4" customWidth="1"/>
    <col min="12546" max="12546" width="21.7109375" style="4" customWidth="1"/>
    <col min="12547" max="12547" width="20.85546875" style="4" customWidth="1"/>
    <col min="12548" max="12548" width="22.140625" style="4" customWidth="1"/>
    <col min="12549" max="12549" width="19.85546875" style="4" customWidth="1"/>
    <col min="12550" max="12550" width="18.85546875" style="4" customWidth="1"/>
    <col min="12551" max="12551" width="17.42578125" style="4" customWidth="1"/>
    <col min="12552" max="12552" width="18" style="4" customWidth="1"/>
    <col min="12553" max="12554" width="18.28515625" style="4" customWidth="1"/>
    <col min="12555" max="12558" width="16.7109375" style="4" customWidth="1"/>
    <col min="12559" max="12559" width="26.140625" style="4" customWidth="1"/>
    <col min="12560" max="12560" width="27.140625" style="4" customWidth="1"/>
    <col min="12561" max="12587" width="11.42578125" style="4" customWidth="1"/>
    <col min="12588" max="12800" width="11.42578125" style="4"/>
    <col min="12801" max="12801" width="24.7109375" style="4" customWidth="1"/>
    <col min="12802" max="12802" width="21.7109375" style="4" customWidth="1"/>
    <col min="12803" max="12803" width="20.85546875" style="4" customWidth="1"/>
    <col min="12804" max="12804" width="22.140625" style="4" customWidth="1"/>
    <col min="12805" max="12805" width="19.85546875" style="4" customWidth="1"/>
    <col min="12806" max="12806" width="18.85546875" style="4" customWidth="1"/>
    <col min="12807" max="12807" width="17.42578125" style="4" customWidth="1"/>
    <col min="12808" max="12808" width="18" style="4" customWidth="1"/>
    <col min="12809" max="12810" width="18.28515625" style="4" customWidth="1"/>
    <col min="12811" max="12814" width="16.7109375" style="4" customWidth="1"/>
    <col min="12815" max="12815" width="26.140625" style="4" customWidth="1"/>
    <col min="12816" max="12816" width="27.140625" style="4" customWidth="1"/>
    <col min="12817" max="12843" width="11.42578125" style="4" customWidth="1"/>
    <col min="12844" max="13056" width="11.42578125" style="4"/>
    <col min="13057" max="13057" width="24.7109375" style="4" customWidth="1"/>
    <col min="13058" max="13058" width="21.7109375" style="4" customWidth="1"/>
    <col min="13059" max="13059" width="20.85546875" style="4" customWidth="1"/>
    <col min="13060" max="13060" width="22.140625" style="4" customWidth="1"/>
    <col min="13061" max="13061" width="19.85546875" style="4" customWidth="1"/>
    <col min="13062" max="13062" width="18.85546875" style="4" customWidth="1"/>
    <col min="13063" max="13063" width="17.42578125" style="4" customWidth="1"/>
    <col min="13064" max="13064" width="18" style="4" customWidth="1"/>
    <col min="13065" max="13066" width="18.28515625" style="4" customWidth="1"/>
    <col min="13067" max="13070" width="16.7109375" style="4" customWidth="1"/>
    <col min="13071" max="13071" width="26.140625" style="4" customWidth="1"/>
    <col min="13072" max="13072" width="27.140625" style="4" customWidth="1"/>
    <col min="13073" max="13099" width="11.42578125" style="4" customWidth="1"/>
    <col min="13100" max="13312" width="11.42578125" style="4"/>
    <col min="13313" max="13313" width="24.7109375" style="4" customWidth="1"/>
    <col min="13314" max="13314" width="21.7109375" style="4" customWidth="1"/>
    <col min="13315" max="13315" width="20.85546875" style="4" customWidth="1"/>
    <col min="13316" max="13316" width="22.140625" style="4" customWidth="1"/>
    <col min="13317" max="13317" width="19.85546875" style="4" customWidth="1"/>
    <col min="13318" max="13318" width="18.85546875" style="4" customWidth="1"/>
    <col min="13319" max="13319" width="17.42578125" style="4" customWidth="1"/>
    <col min="13320" max="13320" width="18" style="4" customWidth="1"/>
    <col min="13321" max="13322" width="18.28515625" style="4" customWidth="1"/>
    <col min="13323" max="13326" width="16.7109375" style="4" customWidth="1"/>
    <col min="13327" max="13327" width="26.140625" style="4" customWidth="1"/>
    <col min="13328" max="13328" width="27.140625" style="4" customWidth="1"/>
    <col min="13329" max="13355" width="11.42578125" style="4" customWidth="1"/>
    <col min="13356" max="13568" width="11.42578125" style="4"/>
    <col min="13569" max="13569" width="24.7109375" style="4" customWidth="1"/>
    <col min="13570" max="13570" width="21.7109375" style="4" customWidth="1"/>
    <col min="13571" max="13571" width="20.85546875" style="4" customWidth="1"/>
    <col min="13572" max="13572" width="22.140625" style="4" customWidth="1"/>
    <col min="13573" max="13573" width="19.85546875" style="4" customWidth="1"/>
    <col min="13574" max="13574" width="18.85546875" style="4" customWidth="1"/>
    <col min="13575" max="13575" width="17.42578125" style="4" customWidth="1"/>
    <col min="13576" max="13576" width="18" style="4" customWidth="1"/>
    <col min="13577" max="13578" width="18.28515625" style="4" customWidth="1"/>
    <col min="13579" max="13582" width="16.7109375" style="4" customWidth="1"/>
    <col min="13583" max="13583" width="26.140625" style="4" customWidth="1"/>
    <col min="13584" max="13584" width="27.140625" style="4" customWidth="1"/>
    <col min="13585" max="13611" width="11.42578125" style="4" customWidth="1"/>
    <col min="13612" max="13824" width="11.42578125" style="4"/>
    <col min="13825" max="13825" width="24.7109375" style="4" customWidth="1"/>
    <col min="13826" max="13826" width="21.7109375" style="4" customWidth="1"/>
    <col min="13827" max="13827" width="20.85546875" style="4" customWidth="1"/>
    <col min="13828" max="13828" width="22.140625" style="4" customWidth="1"/>
    <col min="13829" max="13829" width="19.85546875" style="4" customWidth="1"/>
    <col min="13830" max="13830" width="18.85546875" style="4" customWidth="1"/>
    <col min="13831" max="13831" width="17.42578125" style="4" customWidth="1"/>
    <col min="13832" max="13832" width="18" style="4" customWidth="1"/>
    <col min="13833" max="13834" width="18.28515625" style="4" customWidth="1"/>
    <col min="13835" max="13838" width="16.7109375" style="4" customWidth="1"/>
    <col min="13839" max="13839" width="26.140625" style="4" customWidth="1"/>
    <col min="13840" max="13840" width="27.140625" style="4" customWidth="1"/>
    <col min="13841" max="13867" width="11.42578125" style="4" customWidth="1"/>
    <col min="13868" max="14080" width="11.42578125" style="4"/>
    <col min="14081" max="14081" width="24.7109375" style="4" customWidth="1"/>
    <col min="14082" max="14082" width="21.7109375" style="4" customWidth="1"/>
    <col min="14083" max="14083" width="20.85546875" style="4" customWidth="1"/>
    <col min="14084" max="14084" width="22.140625" style="4" customWidth="1"/>
    <col min="14085" max="14085" width="19.85546875" style="4" customWidth="1"/>
    <col min="14086" max="14086" width="18.85546875" style="4" customWidth="1"/>
    <col min="14087" max="14087" width="17.42578125" style="4" customWidth="1"/>
    <col min="14088" max="14088" width="18" style="4" customWidth="1"/>
    <col min="14089" max="14090" width="18.28515625" style="4" customWidth="1"/>
    <col min="14091" max="14094" width="16.7109375" style="4" customWidth="1"/>
    <col min="14095" max="14095" width="26.140625" style="4" customWidth="1"/>
    <col min="14096" max="14096" width="27.140625" style="4" customWidth="1"/>
    <col min="14097" max="14123" width="11.42578125" style="4" customWidth="1"/>
    <col min="14124" max="14336" width="11.42578125" style="4"/>
    <col min="14337" max="14337" width="24.7109375" style="4" customWidth="1"/>
    <col min="14338" max="14338" width="21.7109375" style="4" customWidth="1"/>
    <col min="14339" max="14339" width="20.85546875" style="4" customWidth="1"/>
    <col min="14340" max="14340" width="22.140625" style="4" customWidth="1"/>
    <col min="14341" max="14341" width="19.85546875" style="4" customWidth="1"/>
    <col min="14342" max="14342" width="18.85546875" style="4" customWidth="1"/>
    <col min="14343" max="14343" width="17.42578125" style="4" customWidth="1"/>
    <col min="14344" max="14344" width="18" style="4" customWidth="1"/>
    <col min="14345" max="14346" width="18.28515625" style="4" customWidth="1"/>
    <col min="14347" max="14350" width="16.7109375" style="4" customWidth="1"/>
    <col min="14351" max="14351" width="26.140625" style="4" customWidth="1"/>
    <col min="14352" max="14352" width="27.140625" style="4" customWidth="1"/>
    <col min="14353" max="14379" width="11.42578125" style="4" customWidth="1"/>
    <col min="14380" max="14592" width="11.42578125" style="4"/>
    <col min="14593" max="14593" width="24.7109375" style="4" customWidth="1"/>
    <col min="14594" max="14594" width="21.7109375" style="4" customWidth="1"/>
    <col min="14595" max="14595" width="20.85546875" style="4" customWidth="1"/>
    <col min="14596" max="14596" width="22.140625" style="4" customWidth="1"/>
    <col min="14597" max="14597" width="19.85546875" style="4" customWidth="1"/>
    <col min="14598" max="14598" width="18.85546875" style="4" customWidth="1"/>
    <col min="14599" max="14599" width="17.42578125" style="4" customWidth="1"/>
    <col min="14600" max="14600" width="18" style="4" customWidth="1"/>
    <col min="14601" max="14602" width="18.28515625" style="4" customWidth="1"/>
    <col min="14603" max="14606" width="16.7109375" style="4" customWidth="1"/>
    <col min="14607" max="14607" width="26.140625" style="4" customWidth="1"/>
    <col min="14608" max="14608" width="27.140625" style="4" customWidth="1"/>
    <col min="14609" max="14635" width="11.42578125" style="4" customWidth="1"/>
    <col min="14636" max="14848" width="11.42578125" style="4"/>
    <col min="14849" max="14849" width="24.7109375" style="4" customWidth="1"/>
    <col min="14850" max="14850" width="21.7109375" style="4" customWidth="1"/>
    <col min="14851" max="14851" width="20.85546875" style="4" customWidth="1"/>
    <col min="14852" max="14852" width="22.140625" style="4" customWidth="1"/>
    <col min="14853" max="14853" width="19.85546875" style="4" customWidth="1"/>
    <col min="14854" max="14854" width="18.85546875" style="4" customWidth="1"/>
    <col min="14855" max="14855" width="17.42578125" style="4" customWidth="1"/>
    <col min="14856" max="14856" width="18" style="4" customWidth="1"/>
    <col min="14857" max="14858" width="18.28515625" style="4" customWidth="1"/>
    <col min="14859" max="14862" width="16.7109375" style="4" customWidth="1"/>
    <col min="14863" max="14863" width="26.140625" style="4" customWidth="1"/>
    <col min="14864" max="14864" width="27.140625" style="4" customWidth="1"/>
    <col min="14865" max="14891" width="11.42578125" style="4" customWidth="1"/>
    <col min="14892" max="15104" width="11.42578125" style="4"/>
    <col min="15105" max="15105" width="24.7109375" style="4" customWidth="1"/>
    <col min="15106" max="15106" width="21.7109375" style="4" customWidth="1"/>
    <col min="15107" max="15107" width="20.85546875" style="4" customWidth="1"/>
    <col min="15108" max="15108" width="22.140625" style="4" customWidth="1"/>
    <col min="15109" max="15109" width="19.85546875" style="4" customWidth="1"/>
    <col min="15110" max="15110" width="18.85546875" style="4" customWidth="1"/>
    <col min="15111" max="15111" width="17.42578125" style="4" customWidth="1"/>
    <col min="15112" max="15112" width="18" style="4" customWidth="1"/>
    <col min="15113" max="15114" width="18.28515625" style="4" customWidth="1"/>
    <col min="15115" max="15118" width="16.7109375" style="4" customWidth="1"/>
    <col min="15119" max="15119" width="26.140625" style="4" customWidth="1"/>
    <col min="15120" max="15120" width="27.140625" style="4" customWidth="1"/>
    <col min="15121" max="15147" width="11.42578125" style="4" customWidth="1"/>
    <col min="15148" max="15360" width="11.42578125" style="4"/>
    <col min="15361" max="15361" width="24.7109375" style="4" customWidth="1"/>
    <col min="15362" max="15362" width="21.7109375" style="4" customWidth="1"/>
    <col min="15363" max="15363" width="20.85546875" style="4" customWidth="1"/>
    <col min="15364" max="15364" width="22.140625" style="4" customWidth="1"/>
    <col min="15365" max="15365" width="19.85546875" style="4" customWidth="1"/>
    <col min="15366" max="15366" width="18.85546875" style="4" customWidth="1"/>
    <col min="15367" max="15367" width="17.42578125" style="4" customWidth="1"/>
    <col min="15368" max="15368" width="18" style="4" customWidth="1"/>
    <col min="15369" max="15370" width="18.28515625" style="4" customWidth="1"/>
    <col min="15371" max="15374" width="16.7109375" style="4" customWidth="1"/>
    <col min="15375" max="15375" width="26.140625" style="4" customWidth="1"/>
    <col min="15376" max="15376" width="27.140625" style="4" customWidth="1"/>
    <col min="15377" max="15403" width="11.42578125" style="4" customWidth="1"/>
    <col min="15404" max="15616" width="11.42578125" style="4"/>
    <col min="15617" max="15617" width="24.7109375" style="4" customWidth="1"/>
    <col min="15618" max="15618" width="21.7109375" style="4" customWidth="1"/>
    <col min="15619" max="15619" width="20.85546875" style="4" customWidth="1"/>
    <col min="15620" max="15620" width="22.140625" style="4" customWidth="1"/>
    <col min="15621" max="15621" width="19.85546875" style="4" customWidth="1"/>
    <col min="15622" max="15622" width="18.85546875" style="4" customWidth="1"/>
    <col min="15623" max="15623" width="17.42578125" style="4" customWidth="1"/>
    <col min="15624" max="15624" width="18" style="4" customWidth="1"/>
    <col min="15625" max="15626" width="18.28515625" style="4" customWidth="1"/>
    <col min="15627" max="15630" width="16.7109375" style="4" customWidth="1"/>
    <col min="15631" max="15631" width="26.140625" style="4" customWidth="1"/>
    <col min="15632" max="15632" width="27.140625" style="4" customWidth="1"/>
    <col min="15633" max="15659" width="11.42578125" style="4" customWidth="1"/>
    <col min="15660" max="15872" width="11.42578125" style="4"/>
    <col min="15873" max="15873" width="24.7109375" style="4" customWidth="1"/>
    <col min="15874" max="15874" width="21.7109375" style="4" customWidth="1"/>
    <col min="15875" max="15875" width="20.85546875" style="4" customWidth="1"/>
    <col min="15876" max="15876" width="22.140625" style="4" customWidth="1"/>
    <col min="15877" max="15877" width="19.85546875" style="4" customWidth="1"/>
    <col min="15878" max="15878" width="18.85546875" style="4" customWidth="1"/>
    <col min="15879" max="15879" width="17.42578125" style="4" customWidth="1"/>
    <col min="15880" max="15880" width="18" style="4" customWidth="1"/>
    <col min="15881" max="15882" width="18.28515625" style="4" customWidth="1"/>
    <col min="15883" max="15886" width="16.7109375" style="4" customWidth="1"/>
    <col min="15887" max="15887" width="26.140625" style="4" customWidth="1"/>
    <col min="15888" max="15888" width="27.140625" style="4" customWidth="1"/>
    <col min="15889" max="15915" width="11.42578125" style="4" customWidth="1"/>
    <col min="15916" max="16128" width="11.42578125" style="4"/>
    <col min="16129" max="16129" width="24.7109375" style="4" customWidth="1"/>
    <col min="16130" max="16130" width="21.7109375" style="4" customWidth="1"/>
    <col min="16131" max="16131" width="20.85546875" style="4" customWidth="1"/>
    <col min="16132" max="16132" width="22.140625" style="4" customWidth="1"/>
    <col min="16133" max="16133" width="19.85546875" style="4" customWidth="1"/>
    <col min="16134" max="16134" width="18.85546875" style="4" customWidth="1"/>
    <col min="16135" max="16135" width="17.42578125" style="4" customWidth="1"/>
    <col min="16136" max="16136" width="18" style="4" customWidth="1"/>
    <col min="16137" max="16138" width="18.28515625" style="4" customWidth="1"/>
    <col min="16139" max="16142" width="16.7109375" style="4" customWidth="1"/>
    <col min="16143" max="16143" width="26.140625" style="4" customWidth="1"/>
    <col min="16144" max="16144" width="27.140625" style="4" customWidth="1"/>
    <col min="16145" max="16171" width="11.42578125" style="4" customWidth="1"/>
    <col min="16172" max="16384" width="11.42578125" style="4"/>
  </cols>
  <sheetData>
    <row r="1" spans="1:43" s="2" customFormat="1" ht="56.25" customHeight="1" x14ac:dyDescent="0.2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2" customFormat="1" ht="54" customHeight="1" x14ac:dyDescent="0.25">
      <c r="A2" s="105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0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2" customFormat="1" ht="42.75" customHeight="1" x14ac:dyDescent="0.25">
      <c r="A3" s="107" t="s">
        <v>2</v>
      </c>
      <c r="B3" s="63"/>
      <c r="C3" s="63"/>
      <c r="D3" s="63"/>
      <c r="E3" s="63"/>
      <c r="F3" s="63"/>
      <c r="G3" s="63"/>
      <c r="H3" s="63"/>
      <c r="I3" s="63"/>
      <c r="J3" s="64"/>
      <c r="K3" s="43" t="s">
        <v>122</v>
      </c>
      <c r="L3" s="43"/>
      <c r="M3" s="43"/>
      <c r="N3" s="43"/>
      <c r="O3" s="43"/>
      <c r="P3" s="10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ht="42.75" customHeight="1" x14ac:dyDescent="0.25">
      <c r="A4" s="107" t="s">
        <v>3</v>
      </c>
      <c r="B4" s="63"/>
      <c r="C4" s="63"/>
      <c r="D4" s="63"/>
      <c r="E4" s="63"/>
      <c r="F4" s="63"/>
      <c r="G4" s="63"/>
      <c r="H4" s="63"/>
      <c r="I4" s="63"/>
      <c r="J4" s="64"/>
      <c r="K4" s="43" t="s">
        <v>123</v>
      </c>
      <c r="L4" s="43"/>
      <c r="M4" s="43"/>
      <c r="N4" s="43"/>
      <c r="O4" s="43"/>
      <c r="P4" s="10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ht="42.75" customHeight="1" x14ac:dyDescent="0.25">
      <c r="A5" s="107" t="s">
        <v>4</v>
      </c>
      <c r="B5" s="63"/>
      <c r="C5" s="63"/>
      <c r="D5" s="63"/>
      <c r="E5" s="63"/>
      <c r="F5" s="63"/>
      <c r="G5" s="63"/>
      <c r="H5" s="63"/>
      <c r="I5" s="63"/>
      <c r="J5" s="64"/>
      <c r="K5" s="38" t="s">
        <v>5</v>
      </c>
      <c r="L5" s="38"/>
      <c r="M5" s="38"/>
      <c r="N5" s="38"/>
      <c r="O5" s="38"/>
      <c r="P5" s="109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42" customHeight="1" x14ac:dyDescent="0.25">
      <c r="A6" s="110" t="s">
        <v>6</v>
      </c>
      <c r="B6" s="66"/>
      <c r="C6" s="66" t="s">
        <v>7</v>
      </c>
      <c r="D6" s="66"/>
      <c r="E6" s="67" t="s">
        <v>8</v>
      </c>
      <c r="F6" s="63"/>
      <c r="G6" s="63"/>
      <c r="H6" s="64"/>
      <c r="I6" s="62" t="s">
        <v>9</v>
      </c>
      <c r="J6" s="64"/>
      <c r="K6" s="68" t="s">
        <v>10</v>
      </c>
      <c r="L6" s="69"/>
      <c r="M6" s="68" t="s">
        <v>11</v>
      </c>
      <c r="N6" s="70"/>
      <c r="O6" s="70"/>
      <c r="P6" s="11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41.25" customHeight="1" x14ac:dyDescent="0.25">
      <c r="A7" s="112" t="s">
        <v>46</v>
      </c>
      <c r="B7" s="27"/>
      <c r="C7" s="16" t="s">
        <v>35</v>
      </c>
      <c r="D7" s="17"/>
      <c r="E7" s="34" t="s">
        <v>128</v>
      </c>
      <c r="F7" s="35"/>
      <c r="G7" s="35"/>
      <c r="H7" s="36"/>
      <c r="I7" s="33">
        <v>4057.83</v>
      </c>
      <c r="J7" s="33"/>
      <c r="K7" s="40" t="s">
        <v>126</v>
      </c>
      <c r="L7" s="41"/>
      <c r="M7" s="42" t="s">
        <v>128</v>
      </c>
      <c r="N7" s="43"/>
      <c r="O7" s="43"/>
      <c r="P7" s="108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ht="47.25" customHeight="1" x14ac:dyDescent="0.25">
      <c r="A8" s="112" t="s">
        <v>47</v>
      </c>
      <c r="B8" s="27"/>
      <c r="C8" s="16" t="s">
        <v>35</v>
      </c>
      <c r="D8" s="17"/>
      <c r="E8" s="34" t="s">
        <v>129</v>
      </c>
      <c r="F8" s="35"/>
      <c r="G8" s="35"/>
      <c r="H8" s="36"/>
      <c r="I8" s="33">
        <v>37914.120000000003</v>
      </c>
      <c r="J8" s="33"/>
      <c r="K8" s="40" t="s">
        <v>126</v>
      </c>
      <c r="L8" s="41"/>
      <c r="M8" s="42" t="s">
        <v>129</v>
      </c>
      <c r="N8" s="43"/>
      <c r="O8" s="43"/>
      <c r="P8" s="108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ht="47.25" customHeight="1" x14ac:dyDescent="0.25">
      <c r="A9" s="112" t="s">
        <v>48</v>
      </c>
      <c r="B9" s="27"/>
      <c r="C9" s="16" t="s">
        <v>35</v>
      </c>
      <c r="D9" s="17"/>
      <c r="E9" s="34" t="s">
        <v>130</v>
      </c>
      <c r="F9" s="35"/>
      <c r="G9" s="35"/>
      <c r="H9" s="36"/>
      <c r="I9" s="33">
        <v>11617.6716</v>
      </c>
      <c r="J9" s="33"/>
      <c r="K9" s="40" t="s">
        <v>127</v>
      </c>
      <c r="L9" s="41"/>
      <c r="M9" s="37" t="s">
        <v>130</v>
      </c>
      <c r="N9" s="38"/>
      <c r="O9" s="38"/>
      <c r="P9" s="113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s="2" customFormat="1" ht="42" customHeight="1" x14ac:dyDescent="0.25">
      <c r="A10" s="112" t="s">
        <v>49</v>
      </c>
      <c r="B10" s="27"/>
      <c r="C10" s="16" t="s">
        <v>35</v>
      </c>
      <c r="D10" s="17"/>
      <c r="E10" s="34" t="s">
        <v>131</v>
      </c>
      <c r="F10" s="35"/>
      <c r="G10" s="35"/>
      <c r="H10" s="36"/>
      <c r="I10" s="33">
        <v>4057.83</v>
      </c>
      <c r="J10" s="33"/>
      <c r="K10" s="40" t="s">
        <v>126</v>
      </c>
      <c r="L10" s="41"/>
      <c r="M10" s="37" t="s">
        <v>131</v>
      </c>
      <c r="N10" s="38"/>
      <c r="O10" s="38"/>
      <c r="P10" s="113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2" customFormat="1" ht="42" customHeight="1" x14ac:dyDescent="0.25">
      <c r="A11" s="114" t="s">
        <v>50</v>
      </c>
      <c r="B11" s="17"/>
      <c r="C11" s="16" t="s">
        <v>35</v>
      </c>
      <c r="D11" s="17"/>
      <c r="E11" s="34" t="s">
        <v>132</v>
      </c>
      <c r="F11" s="35"/>
      <c r="G11" s="35"/>
      <c r="H11" s="36"/>
      <c r="I11" s="29">
        <v>12143.51</v>
      </c>
      <c r="J11" s="29"/>
      <c r="K11" s="23" t="s">
        <v>25</v>
      </c>
      <c r="L11" s="24"/>
      <c r="M11" s="37" t="s">
        <v>132</v>
      </c>
      <c r="N11" s="38"/>
      <c r="O11" s="38"/>
      <c r="P11" s="11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s="2" customFormat="1" ht="42" customHeight="1" x14ac:dyDescent="0.25">
      <c r="A12" s="114" t="s">
        <v>51</v>
      </c>
      <c r="B12" s="17"/>
      <c r="C12" s="16" t="s">
        <v>35</v>
      </c>
      <c r="D12" s="17"/>
      <c r="E12" s="34" t="s">
        <v>133</v>
      </c>
      <c r="F12" s="35"/>
      <c r="G12" s="35"/>
      <c r="H12" s="36"/>
      <c r="I12" s="29">
        <v>4670.58</v>
      </c>
      <c r="J12" s="29"/>
      <c r="K12" s="23" t="s">
        <v>25</v>
      </c>
      <c r="L12" s="24"/>
      <c r="M12" s="39" t="s">
        <v>133</v>
      </c>
      <c r="N12" s="39"/>
      <c r="O12" s="39"/>
      <c r="P12" s="11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2" customFormat="1" ht="42" customHeight="1" x14ac:dyDescent="0.25">
      <c r="A13" s="116" t="s">
        <v>52</v>
      </c>
      <c r="B13" s="28"/>
      <c r="C13" s="16" t="s">
        <v>35</v>
      </c>
      <c r="D13" s="17"/>
      <c r="E13" s="34" t="s">
        <v>158</v>
      </c>
      <c r="F13" s="35"/>
      <c r="G13" s="35"/>
      <c r="H13" s="36"/>
      <c r="I13" s="30">
        <v>1166.8800000000001</v>
      </c>
      <c r="J13" s="31"/>
      <c r="K13" s="40" t="s">
        <v>53</v>
      </c>
      <c r="L13" s="41"/>
      <c r="M13" s="37" t="s">
        <v>158</v>
      </c>
      <c r="N13" s="38"/>
      <c r="O13" s="38"/>
      <c r="P13" s="113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s="2" customFormat="1" ht="47.25" customHeight="1" x14ac:dyDescent="0.25">
      <c r="A14" s="116" t="s">
        <v>54</v>
      </c>
      <c r="B14" s="28"/>
      <c r="C14" s="25" t="s">
        <v>55</v>
      </c>
      <c r="D14" s="26"/>
      <c r="E14" s="34" t="s">
        <v>157</v>
      </c>
      <c r="F14" s="35"/>
      <c r="G14" s="35"/>
      <c r="H14" s="36"/>
      <c r="I14" s="32">
        <v>58146.43</v>
      </c>
      <c r="J14" s="32"/>
      <c r="K14" s="40" t="s">
        <v>57</v>
      </c>
      <c r="L14" s="41"/>
      <c r="M14" s="37" t="s">
        <v>56</v>
      </c>
      <c r="N14" s="38"/>
      <c r="O14" s="38"/>
      <c r="P14" s="113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s="2" customFormat="1" ht="47.25" customHeight="1" x14ac:dyDescent="0.25">
      <c r="A15" s="112" t="s">
        <v>58</v>
      </c>
      <c r="B15" s="27"/>
      <c r="C15" s="16" t="s">
        <v>35</v>
      </c>
      <c r="D15" s="17"/>
      <c r="E15" s="34" t="s">
        <v>130</v>
      </c>
      <c r="F15" s="35"/>
      <c r="G15" s="35"/>
      <c r="H15" s="36"/>
      <c r="I15" s="33">
        <v>11928.96</v>
      </c>
      <c r="J15" s="33"/>
      <c r="K15" s="40" t="s">
        <v>45</v>
      </c>
      <c r="L15" s="41"/>
      <c r="M15" s="37" t="s">
        <v>130</v>
      </c>
      <c r="N15" s="38"/>
      <c r="O15" s="38"/>
      <c r="P15" s="11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s="2" customFormat="1" ht="47.25" customHeight="1" x14ac:dyDescent="0.25">
      <c r="A16" s="112" t="s">
        <v>59</v>
      </c>
      <c r="B16" s="27"/>
      <c r="C16" s="16" t="s">
        <v>35</v>
      </c>
      <c r="D16" s="17"/>
      <c r="E16" s="34" t="s">
        <v>134</v>
      </c>
      <c r="F16" s="35"/>
      <c r="G16" s="35"/>
      <c r="H16" s="36"/>
      <c r="I16" s="33">
        <v>22418.784</v>
      </c>
      <c r="J16" s="33"/>
      <c r="K16" s="40" t="s">
        <v>126</v>
      </c>
      <c r="L16" s="41"/>
      <c r="M16" s="37" t="s">
        <v>134</v>
      </c>
      <c r="N16" s="38"/>
      <c r="O16" s="38"/>
      <c r="P16" s="11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2" customFormat="1" ht="31.5" customHeight="1" x14ac:dyDescent="0.25">
      <c r="A17" s="117" t="s">
        <v>60</v>
      </c>
      <c r="B17" s="53"/>
      <c r="C17" s="16" t="s">
        <v>35</v>
      </c>
      <c r="D17" s="17"/>
      <c r="E17" s="58" t="s">
        <v>136</v>
      </c>
      <c r="F17" s="52"/>
      <c r="G17" s="52"/>
      <c r="H17" s="53"/>
      <c r="I17" s="49">
        <v>5.4901999999999997</v>
      </c>
      <c r="J17" s="50"/>
      <c r="K17" s="44" t="s">
        <v>25</v>
      </c>
      <c r="L17" s="45"/>
      <c r="M17" s="14" t="s">
        <v>136</v>
      </c>
      <c r="N17" s="46"/>
      <c r="O17" s="46"/>
      <c r="P17" s="118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6" customFormat="1" ht="31.5" customHeight="1" x14ac:dyDescent="0.25">
      <c r="A18" s="117" t="s">
        <v>61</v>
      </c>
      <c r="B18" s="53"/>
      <c r="C18" s="16" t="s">
        <v>35</v>
      </c>
      <c r="D18" s="17"/>
      <c r="E18" s="58" t="s">
        <v>136</v>
      </c>
      <c r="F18" s="52"/>
      <c r="G18" s="52"/>
      <c r="H18" s="53"/>
      <c r="I18" s="49">
        <v>13.315200000000001</v>
      </c>
      <c r="J18" s="50"/>
      <c r="K18" s="44" t="s">
        <v>25</v>
      </c>
      <c r="L18" s="45"/>
      <c r="M18" s="14" t="s">
        <v>136</v>
      </c>
      <c r="N18" s="46"/>
      <c r="O18" s="46"/>
      <c r="P18" s="118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6" customFormat="1" ht="31.5" customHeight="1" x14ac:dyDescent="0.25">
      <c r="A19" s="117" t="s">
        <v>62</v>
      </c>
      <c r="B19" s="53"/>
      <c r="C19" s="16" t="s">
        <v>35</v>
      </c>
      <c r="D19" s="17"/>
      <c r="E19" s="58" t="s">
        <v>136</v>
      </c>
      <c r="F19" s="52"/>
      <c r="G19" s="52"/>
      <c r="H19" s="53"/>
      <c r="I19" s="49">
        <v>19.496700000000001</v>
      </c>
      <c r="J19" s="50"/>
      <c r="K19" s="44" t="s">
        <v>25</v>
      </c>
      <c r="L19" s="45"/>
      <c r="M19" s="14" t="s">
        <v>136</v>
      </c>
      <c r="N19" s="46"/>
      <c r="O19" s="46"/>
      <c r="P19" s="118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6" customFormat="1" ht="31.5" customHeight="1" x14ac:dyDescent="0.25">
      <c r="A20" s="117" t="s">
        <v>63</v>
      </c>
      <c r="B20" s="53"/>
      <c r="C20" s="16" t="s">
        <v>35</v>
      </c>
      <c r="D20" s="17"/>
      <c r="E20" s="58" t="s">
        <v>136</v>
      </c>
      <c r="F20" s="52"/>
      <c r="G20" s="52"/>
      <c r="H20" s="53"/>
      <c r="I20" s="49">
        <v>70.680000000000007</v>
      </c>
      <c r="J20" s="50"/>
      <c r="K20" s="44" t="s">
        <v>25</v>
      </c>
      <c r="L20" s="45"/>
      <c r="M20" s="14" t="s">
        <v>136</v>
      </c>
      <c r="N20" s="46"/>
      <c r="O20" s="46"/>
      <c r="P20" s="118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8" customFormat="1" ht="31.5" customHeight="1" x14ac:dyDescent="0.25">
      <c r="A21" s="117" t="s">
        <v>64</v>
      </c>
      <c r="B21" s="53"/>
      <c r="C21" s="16" t="s">
        <v>35</v>
      </c>
      <c r="D21" s="17"/>
      <c r="E21" s="58" t="s">
        <v>136</v>
      </c>
      <c r="F21" s="52"/>
      <c r="G21" s="52"/>
      <c r="H21" s="53"/>
      <c r="I21" s="49">
        <v>1.5674999999999999</v>
      </c>
      <c r="J21" s="50"/>
      <c r="K21" s="44" t="s">
        <v>25</v>
      </c>
      <c r="L21" s="45"/>
      <c r="M21" s="14" t="s">
        <v>136</v>
      </c>
      <c r="N21" s="46"/>
      <c r="O21" s="46"/>
      <c r="P21" s="118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s="8" customFormat="1" ht="31.5" customHeight="1" x14ac:dyDescent="0.25">
      <c r="A22" s="117" t="s">
        <v>65</v>
      </c>
      <c r="B22" s="53"/>
      <c r="C22" s="16" t="s">
        <v>35</v>
      </c>
      <c r="D22" s="17"/>
      <c r="E22" s="58" t="s">
        <v>136</v>
      </c>
      <c r="F22" s="52"/>
      <c r="G22" s="52"/>
      <c r="H22" s="53"/>
      <c r="I22" s="49">
        <v>9.8382000000000005</v>
      </c>
      <c r="J22" s="50"/>
      <c r="K22" s="44" t="s">
        <v>25</v>
      </c>
      <c r="L22" s="45"/>
      <c r="M22" s="14" t="s">
        <v>136</v>
      </c>
      <c r="N22" s="46"/>
      <c r="O22" s="46"/>
      <c r="P22" s="118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s="8" customFormat="1" ht="31.5" customHeight="1" x14ac:dyDescent="0.25">
      <c r="A23" s="117" t="s">
        <v>66</v>
      </c>
      <c r="B23" s="53"/>
      <c r="C23" s="16" t="s">
        <v>35</v>
      </c>
      <c r="D23" s="17"/>
      <c r="E23" s="58" t="s">
        <v>136</v>
      </c>
      <c r="F23" s="52"/>
      <c r="G23" s="52"/>
      <c r="H23" s="53"/>
      <c r="I23" s="49">
        <v>117.8304</v>
      </c>
      <c r="J23" s="50"/>
      <c r="K23" s="44" t="s">
        <v>25</v>
      </c>
      <c r="L23" s="45"/>
      <c r="M23" s="14" t="s">
        <v>136</v>
      </c>
      <c r="N23" s="46"/>
      <c r="O23" s="46"/>
      <c r="P23" s="118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s="8" customFormat="1" ht="31.5" customHeight="1" x14ac:dyDescent="0.25">
      <c r="A24" s="117" t="s">
        <v>67</v>
      </c>
      <c r="B24" s="53"/>
      <c r="C24" s="16" t="s">
        <v>35</v>
      </c>
      <c r="D24" s="17"/>
      <c r="E24" s="58" t="s">
        <v>136</v>
      </c>
      <c r="F24" s="52"/>
      <c r="G24" s="52"/>
      <c r="H24" s="53"/>
      <c r="I24" s="49">
        <v>45.098399999999998</v>
      </c>
      <c r="J24" s="50"/>
      <c r="K24" s="44" t="s">
        <v>25</v>
      </c>
      <c r="L24" s="45"/>
      <c r="M24" s="14" t="s">
        <v>136</v>
      </c>
      <c r="N24" s="46"/>
      <c r="O24" s="46"/>
      <c r="P24" s="118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s="8" customFormat="1" ht="31.5" customHeight="1" x14ac:dyDescent="0.25">
      <c r="A25" s="117" t="s">
        <v>68</v>
      </c>
      <c r="B25" s="53"/>
      <c r="C25" s="16" t="s">
        <v>35</v>
      </c>
      <c r="D25" s="17"/>
      <c r="E25" s="58" t="s">
        <v>136</v>
      </c>
      <c r="F25" s="52"/>
      <c r="G25" s="52"/>
      <c r="H25" s="53"/>
      <c r="I25" s="49">
        <v>67.442400000000006</v>
      </c>
      <c r="J25" s="50"/>
      <c r="K25" s="44" t="s">
        <v>25</v>
      </c>
      <c r="L25" s="45"/>
      <c r="M25" s="14" t="s">
        <v>136</v>
      </c>
      <c r="N25" s="46"/>
      <c r="O25" s="46"/>
      <c r="P25" s="118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s="8" customFormat="1" ht="31.5" customHeight="1" x14ac:dyDescent="0.25">
      <c r="A26" s="117" t="s">
        <v>69</v>
      </c>
      <c r="B26" s="53"/>
      <c r="C26" s="16" t="s">
        <v>35</v>
      </c>
      <c r="D26" s="17"/>
      <c r="E26" s="58" t="s">
        <v>136</v>
      </c>
      <c r="F26" s="52"/>
      <c r="G26" s="52"/>
      <c r="H26" s="53"/>
      <c r="I26" s="49">
        <v>61.706400000000002</v>
      </c>
      <c r="J26" s="50"/>
      <c r="K26" s="44" t="s">
        <v>25</v>
      </c>
      <c r="L26" s="45"/>
      <c r="M26" s="14" t="s">
        <v>136</v>
      </c>
      <c r="N26" s="46"/>
      <c r="O26" s="46"/>
      <c r="P26" s="118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s="8" customFormat="1" ht="31.5" customHeight="1" x14ac:dyDescent="0.25">
      <c r="A27" s="117" t="s">
        <v>70</v>
      </c>
      <c r="B27" s="53"/>
      <c r="C27" s="16" t="s">
        <v>35</v>
      </c>
      <c r="D27" s="17"/>
      <c r="E27" s="58" t="s">
        <v>136</v>
      </c>
      <c r="F27" s="52"/>
      <c r="G27" s="52"/>
      <c r="H27" s="53"/>
      <c r="I27" s="49">
        <v>2.6219999999999999</v>
      </c>
      <c r="J27" s="50"/>
      <c r="K27" s="44" t="s">
        <v>25</v>
      </c>
      <c r="L27" s="45"/>
      <c r="M27" s="14" t="s">
        <v>136</v>
      </c>
      <c r="N27" s="46"/>
      <c r="O27" s="46"/>
      <c r="P27" s="118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s="8" customFormat="1" ht="31.5" customHeight="1" x14ac:dyDescent="0.25">
      <c r="A28" s="117" t="s">
        <v>71</v>
      </c>
      <c r="B28" s="53"/>
      <c r="C28" s="16" t="s">
        <v>35</v>
      </c>
      <c r="D28" s="17"/>
      <c r="E28" s="58" t="s">
        <v>136</v>
      </c>
      <c r="F28" s="52"/>
      <c r="G28" s="52"/>
      <c r="H28" s="53"/>
      <c r="I28" s="49">
        <v>5.8285</v>
      </c>
      <c r="J28" s="50"/>
      <c r="K28" s="44" t="s">
        <v>25</v>
      </c>
      <c r="L28" s="45"/>
      <c r="M28" s="14" t="s">
        <v>136</v>
      </c>
      <c r="N28" s="46"/>
      <c r="O28" s="46"/>
      <c r="P28" s="118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1:43" s="8" customFormat="1" ht="31.5" customHeight="1" x14ac:dyDescent="0.25">
      <c r="A29" s="117" t="s">
        <v>72</v>
      </c>
      <c r="B29" s="53"/>
      <c r="C29" s="16" t="s">
        <v>35</v>
      </c>
      <c r="D29" s="17"/>
      <c r="E29" s="58" t="s">
        <v>136</v>
      </c>
      <c r="F29" s="52"/>
      <c r="G29" s="52"/>
      <c r="H29" s="53"/>
      <c r="I29" s="49">
        <v>559.48919999999998</v>
      </c>
      <c r="J29" s="50"/>
      <c r="K29" s="44" t="s">
        <v>25</v>
      </c>
      <c r="L29" s="45"/>
      <c r="M29" s="14" t="s">
        <v>136</v>
      </c>
      <c r="N29" s="46"/>
      <c r="O29" s="46"/>
      <c r="P29" s="118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s="8" customFormat="1" ht="31.5" customHeight="1" x14ac:dyDescent="0.25">
      <c r="A30" s="117" t="s">
        <v>73</v>
      </c>
      <c r="B30" s="53"/>
      <c r="C30" s="16" t="s">
        <v>35</v>
      </c>
      <c r="D30" s="17"/>
      <c r="E30" s="58" t="s">
        <v>136</v>
      </c>
      <c r="F30" s="52"/>
      <c r="G30" s="52"/>
      <c r="H30" s="53"/>
      <c r="I30" s="49">
        <v>98.837999999999994</v>
      </c>
      <c r="J30" s="50"/>
      <c r="K30" s="44" t="s">
        <v>25</v>
      </c>
      <c r="L30" s="45"/>
      <c r="M30" s="14" t="s">
        <v>136</v>
      </c>
      <c r="N30" s="46"/>
      <c r="O30" s="46"/>
      <c r="P30" s="118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s="8" customFormat="1" ht="31.5" customHeight="1" x14ac:dyDescent="0.25">
      <c r="A31" s="117" t="s">
        <v>74</v>
      </c>
      <c r="B31" s="53"/>
      <c r="C31" s="16" t="s">
        <v>35</v>
      </c>
      <c r="D31" s="17"/>
      <c r="E31" s="58" t="s">
        <v>136</v>
      </c>
      <c r="F31" s="52"/>
      <c r="G31" s="52"/>
      <c r="H31" s="53"/>
      <c r="I31" s="49">
        <v>42.8127</v>
      </c>
      <c r="J31" s="50"/>
      <c r="K31" s="44" t="s">
        <v>25</v>
      </c>
      <c r="L31" s="45"/>
      <c r="M31" s="14" t="s">
        <v>136</v>
      </c>
      <c r="N31" s="46"/>
      <c r="O31" s="46"/>
      <c r="P31" s="118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s="8" customFormat="1" ht="31.5" customHeight="1" x14ac:dyDescent="0.25">
      <c r="A32" s="117" t="s">
        <v>75</v>
      </c>
      <c r="B32" s="53"/>
      <c r="C32" s="16" t="s">
        <v>35</v>
      </c>
      <c r="D32" s="17"/>
      <c r="E32" s="58" t="s">
        <v>136</v>
      </c>
      <c r="F32" s="52"/>
      <c r="G32" s="52"/>
      <c r="H32" s="53"/>
      <c r="I32" s="49">
        <v>7.4744000000000002</v>
      </c>
      <c r="J32" s="50"/>
      <c r="K32" s="44" t="s">
        <v>25</v>
      </c>
      <c r="L32" s="45"/>
      <c r="M32" s="14" t="s">
        <v>136</v>
      </c>
      <c r="N32" s="46"/>
      <c r="O32" s="46"/>
      <c r="P32" s="118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s="8" customFormat="1" ht="31.5" customHeight="1" x14ac:dyDescent="0.25">
      <c r="A33" s="117" t="s">
        <v>76</v>
      </c>
      <c r="B33" s="53"/>
      <c r="C33" s="16" t="s">
        <v>35</v>
      </c>
      <c r="D33" s="17"/>
      <c r="E33" s="51" t="s">
        <v>137</v>
      </c>
      <c r="F33" s="52"/>
      <c r="G33" s="52"/>
      <c r="H33" s="53"/>
      <c r="I33" s="49">
        <v>55.86</v>
      </c>
      <c r="J33" s="50"/>
      <c r="K33" s="44" t="s">
        <v>25</v>
      </c>
      <c r="L33" s="45"/>
      <c r="M33" s="14" t="s">
        <v>136</v>
      </c>
      <c r="N33" s="46"/>
      <c r="O33" s="46"/>
      <c r="P33" s="118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s="8" customFormat="1" ht="31.5" customHeight="1" x14ac:dyDescent="0.25">
      <c r="A34" s="117" t="s">
        <v>77</v>
      </c>
      <c r="B34" s="53"/>
      <c r="C34" s="16" t="s">
        <v>35</v>
      </c>
      <c r="D34" s="17"/>
      <c r="E34" s="51" t="s">
        <v>137</v>
      </c>
      <c r="F34" s="52"/>
      <c r="G34" s="52"/>
      <c r="H34" s="53"/>
      <c r="I34" s="49">
        <v>40.47</v>
      </c>
      <c r="J34" s="50"/>
      <c r="K34" s="44" t="s">
        <v>25</v>
      </c>
      <c r="L34" s="45"/>
      <c r="M34" s="14" t="s">
        <v>136</v>
      </c>
      <c r="N34" s="46"/>
      <c r="O34" s="46"/>
      <c r="P34" s="118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s="8" customFormat="1" ht="31.5" customHeight="1" x14ac:dyDescent="0.25">
      <c r="A35" s="117" t="s">
        <v>78</v>
      </c>
      <c r="B35" s="53"/>
      <c r="C35" s="16" t="s">
        <v>35</v>
      </c>
      <c r="D35" s="17"/>
      <c r="E35" s="51" t="s">
        <v>137</v>
      </c>
      <c r="F35" s="52"/>
      <c r="G35" s="52"/>
      <c r="H35" s="53"/>
      <c r="I35" s="49">
        <v>24.623999999999999</v>
      </c>
      <c r="J35" s="50"/>
      <c r="K35" s="44" t="s">
        <v>25</v>
      </c>
      <c r="L35" s="45"/>
      <c r="M35" s="14" t="s">
        <v>136</v>
      </c>
      <c r="N35" s="46"/>
      <c r="O35" s="46"/>
      <c r="P35" s="118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s="8" customFormat="1" ht="31.5" customHeight="1" x14ac:dyDescent="0.25">
      <c r="A36" s="117" t="s">
        <v>79</v>
      </c>
      <c r="B36" s="53"/>
      <c r="C36" s="16" t="s">
        <v>35</v>
      </c>
      <c r="D36" s="17"/>
      <c r="E36" s="51" t="s">
        <v>137</v>
      </c>
      <c r="F36" s="52"/>
      <c r="G36" s="52"/>
      <c r="H36" s="53"/>
      <c r="I36" s="49">
        <v>101.9434</v>
      </c>
      <c r="J36" s="50"/>
      <c r="K36" s="44" t="s">
        <v>25</v>
      </c>
      <c r="L36" s="45"/>
      <c r="M36" s="14" t="s">
        <v>136</v>
      </c>
      <c r="N36" s="46"/>
      <c r="O36" s="46"/>
      <c r="P36" s="118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s="8" customFormat="1" ht="31.5" customHeight="1" x14ac:dyDescent="0.25">
      <c r="A37" s="117" t="s">
        <v>80</v>
      </c>
      <c r="B37" s="53"/>
      <c r="C37" s="16" t="s">
        <v>35</v>
      </c>
      <c r="D37" s="17"/>
      <c r="E37" s="51" t="s">
        <v>137</v>
      </c>
      <c r="F37" s="52"/>
      <c r="G37" s="52"/>
      <c r="H37" s="53"/>
      <c r="I37" s="49">
        <v>8.2650000000000006</v>
      </c>
      <c r="J37" s="50"/>
      <c r="K37" s="44" t="s">
        <v>25</v>
      </c>
      <c r="L37" s="45"/>
      <c r="M37" s="14" t="s">
        <v>136</v>
      </c>
      <c r="N37" s="46"/>
      <c r="O37" s="46"/>
      <c r="P37" s="118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s="8" customFormat="1" ht="30.75" customHeight="1" x14ac:dyDescent="0.25">
      <c r="A38" s="117" t="s">
        <v>81</v>
      </c>
      <c r="B38" s="53"/>
      <c r="C38" s="16" t="s">
        <v>35</v>
      </c>
      <c r="D38" s="17"/>
      <c r="E38" s="51" t="s">
        <v>137</v>
      </c>
      <c r="F38" s="52"/>
      <c r="G38" s="52"/>
      <c r="H38" s="53"/>
      <c r="I38" s="49">
        <v>30.552</v>
      </c>
      <c r="J38" s="50"/>
      <c r="K38" s="44" t="s">
        <v>25</v>
      </c>
      <c r="L38" s="45"/>
      <c r="M38" s="14" t="s">
        <v>136</v>
      </c>
      <c r="N38" s="46"/>
      <c r="O38" s="46"/>
      <c r="P38" s="118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s="8" customFormat="1" ht="45" customHeight="1" x14ac:dyDescent="0.25">
      <c r="A39" s="114" t="s">
        <v>82</v>
      </c>
      <c r="B39" s="17"/>
      <c r="C39" s="16" t="s">
        <v>35</v>
      </c>
      <c r="D39" s="17"/>
      <c r="E39" s="18" t="s">
        <v>83</v>
      </c>
      <c r="F39" s="19"/>
      <c r="G39" s="19"/>
      <c r="H39" s="20"/>
      <c r="I39" s="21">
        <v>33847.97</v>
      </c>
      <c r="J39" s="22"/>
      <c r="K39" s="23" t="s">
        <v>38</v>
      </c>
      <c r="L39" s="24"/>
      <c r="M39" s="14" t="s">
        <v>83</v>
      </c>
      <c r="N39" s="46"/>
      <c r="O39" s="46"/>
      <c r="P39" s="118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s="8" customFormat="1" ht="45" customHeight="1" x14ac:dyDescent="0.25">
      <c r="A40" s="114" t="s">
        <v>84</v>
      </c>
      <c r="B40" s="17"/>
      <c r="C40" s="16" t="s">
        <v>35</v>
      </c>
      <c r="D40" s="17"/>
      <c r="E40" s="18" t="s">
        <v>155</v>
      </c>
      <c r="F40" s="19"/>
      <c r="G40" s="19"/>
      <c r="H40" s="20"/>
      <c r="I40" s="21">
        <v>13737</v>
      </c>
      <c r="J40" s="22"/>
      <c r="K40" s="23" t="s">
        <v>38</v>
      </c>
      <c r="L40" s="24"/>
      <c r="M40" s="14" t="s">
        <v>155</v>
      </c>
      <c r="N40" s="46"/>
      <c r="O40" s="46"/>
      <c r="P40" s="118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s="8" customFormat="1" ht="45" customHeight="1" x14ac:dyDescent="0.25">
      <c r="A41" s="114" t="s">
        <v>39</v>
      </c>
      <c r="B41" s="17"/>
      <c r="C41" s="16" t="s">
        <v>35</v>
      </c>
      <c r="D41" s="17"/>
      <c r="E41" s="18" t="s">
        <v>156</v>
      </c>
      <c r="F41" s="19"/>
      <c r="G41" s="19"/>
      <c r="H41" s="20"/>
      <c r="I41" s="21">
        <v>8814.7800000000007</v>
      </c>
      <c r="J41" s="22"/>
      <c r="K41" s="23" t="s">
        <v>38</v>
      </c>
      <c r="L41" s="24"/>
      <c r="M41" s="14" t="s">
        <v>156</v>
      </c>
      <c r="N41" s="46"/>
      <c r="O41" s="46"/>
      <c r="P41" s="118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s="8" customFormat="1" ht="45" customHeight="1" x14ac:dyDescent="0.25">
      <c r="A42" s="114" t="s">
        <v>40</v>
      </c>
      <c r="B42" s="17"/>
      <c r="C42" s="16" t="s">
        <v>35</v>
      </c>
      <c r="D42" s="17"/>
      <c r="E42" s="18" t="s">
        <v>154</v>
      </c>
      <c r="F42" s="19"/>
      <c r="G42" s="19"/>
      <c r="H42" s="20"/>
      <c r="I42" s="21">
        <v>3291.2</v>
      </c>
      <c r="J42" s="22"/>
      <c r="K42" s="23" t="s">
        <v>38</v>
      </c>
      <c r="L42" s="24"/>
      <c r="M42" s="14" t="s">
        <v>154</v>
      </c>
      <c r="N42" s="46"/>
      <c r="O42" s="46"/>
      <c r="P42" s="118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</row>
    <row r="43" spans="1:43" s="8" customFormat="1" ht="45" customHeight="1" x14ac:dyDescent="0.25">
      <c r="A43" s="114" t="s">
        <v>41</v>
      </c>
      <c r="B43" s="17"/>
      <c r="C43" s="16" t="s">
        <v>35</v>
      </c>
      <c r="D43" s="17"/>
      <c r="E43" s="18" t="s">
        <v>153</v>
      </c>
      <c r="F43" s="19"/>
      <c r="G43" s="19"/>
      <c r="H43" s="20"/>
      <c r="I43" s="21">
        <v>4716.21</v>
      </c>
      <c r="J43" s="22"/>
      <c r="K43" s="23" t="s">
        <v>38</v>
      </c>
      <c r="L43" s="24"/>
      <c r="M43" s="14" t="s">
        <v>153</v>
      </c>
      <c r="N43" s="46"/>
      <c r="O43" s="46"/>
      <c r="P43" s="118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</row>
    <row r="44" spans="1:43" s="8" customFormat="1" ht="45" customHeight="1" x14ac:dyDescent="0.25">
      <c r="A44" s="116" t="s">
        <v>30</v>
      </c>
      <c r="B44" s="28"/>
      <c r="C44" s="16" t="s">
        <v>35</v>
      </c>
      <c r="D44" s="17"/>
      <c r="E44" s="71" t="s">
        <v>152</v>
      </c>
      <c r="F44" s="72"/>
      <c r="G44" s="72"/>
      <c r="H44" s="65"/>
      <c r="I44" s="30">
        <v>116.41</v>
      </c>
      <c r="J44" s="31"/>
      <c r="K44" s="40" t="s">
        <v>31</v>
      </c>
      <c r="L44" s="41"/>
      <c r="M44" s="39" t="s">
        <v>152</v>
      </c>
      <c r="N44" s="39"/>
      <c r="O44" s="39"/>
      <c r="P44" s="115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</row>
    <row r="45" spans="1:43" s="8" customFormat="1" ht="45" customHeight="1" x14ac:dyDescent="0.25">
      <c r="A45" s="116" t="s">
        <v>32</v>
      </c>
      <c r="B45" s="28"/>
      <c r="C45" s="16" t="s">
        <v>35</v>
      </c>
      <c r="D45" s="17"/>
      <c r="E45" s="71" t="s">
        <v>152</v>
      </c>
      <c r="F45" s="72"/>
      <c r="G45" s="72"/>
      <c r="H45" s="65"/>
      <c r="I45" s="30">
        <v>154.15</v>
      </c>
      <c r="J45" s="31"/>
      <c r="K45" s="40" t="s">
        <v>31</v>
      </c>
      <c r="L45" s="41"/>
      <c r="M45" s="39" t="s">
        <v>152</v>
      </c>
      <c r="N45" s="39"/>
      <c r="O45" s="39"/>
      <c r="P45" s="115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</row>
    <row r="46" spans="1:43" s="8" customFormat="1" ht="45" customHeight="1" x14ac:dyDescent="0.25">
      <c r="A46" s="116" t="s">
        <v>33</v>
      </c>
      <c r="B46" s="28"/>
      <c r="C46" s="16" t="s">
        <v>35</v>
      </c>
      <c r="D46" s="17"/>
      <c r="E46" s="73" t="s">
        <v>152</v>
      </c>
      <c r="F46" s="72"/>
      <c r="G46" s="72"/>
      <c r="H46" s="65"/>
      <c r="I46" s="30">
        <v>0.47</v>
      </c>
      <c r="J46" s="31"/>
      <c r="K46" s="40" t="s">
        <v>31</v>
      </c>
      <c r="L46" s="41"/>
      <c r="M46" s="39" t="s">
        <v>152</v>
      </c>
      <c r="N46" s="39"/>
      <c r="O46" s="39"/>
      <c r="P46" s="115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</row>
    <row r="47" spans="1:43" s="8" customFormat="1" ht="45" customHeight="1" x14ac:dyDescent="0.25">
      <c r="A47" s="119" t="s">
        <v>42</v>
      </c>
      <c r="B47" s="57"/>
      <c r="C47" s="16" t="s">
        <v>35</v>
      </c>
      <c r="D47" s="17"/>
      <c r="E47" s="56" t="s">
        <v>135</v>
      </c>
      <c r="F47" s="56"/>
      <c r="G47" s="56"/>
      <c r="H47" s="56"/>
      <c r="I47" s="48">
        <v>8115.66</v>
      </c>
      <c r="J47" s="48"/>
      <c r="K47" s="40" t="s">
        <v>43</v>
      </c>
      <c r="L47" s="41"/>
      <c r="M47" s="37" t="s">
        <v>135</v>
      </c>
      <c r="N47" s="38"/>
      <c r="O47" s="38"/>
      <c r="P47" s="113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</row>
    <row r="48" spans="1:43" s="8" customFormat="1" ht="45" customHeight="1" x14ac:dyDescent="0.25">
      <c r="A48" s="119" t="s">
        <v>44</v>
      </c>
      <c r="B48" s="57"/>
      <c r="C48" s="16" t="s">
        <v>35</v>
      </c>
      <c r="D48" s="17"/>
      <c r="E48" s="56" t="s">
        <v>135</v>
      </c>
      <c r="F48" s="56"/>
      <c r="G48" s="56"/>
      <c r="H48" s="56"/>
      <c r="I48" s="48">
        <v>8115.66</v>
      </c>
      <c r="J48" s="48"/>
      <c r="K48" s="40" t="s">
        <v>45</v>
      </c>
      <c r="L48" s="41"/>
      <c r="M48" s="37" t="s">
        <v>135</v>
      </c>
      <c r="N48" s="38"/>
      <c r="O48" s="38"/>
      <c r="P48" s="113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</row>
    <row r="49" spans="1:43" s="8" customFormat="1" ht="33" customHeight="1" x14ac:dyDescent="0.25">
      <c r="A49" s="117" t="s">
        <v>24</v>
      </c>
      <c r="B49" s="53"/>
      <c r="C49" s="16" t="s">
        <v>35</v>
      </c>
      <c r="D49" s="17"/>
      <c r="E49" s="58" t="s">
        <v>136</v>
      </c>
      <c r="F49" s="59"/>
      <c r="G49" s="59"/>
      <c r="H49" s="60"/>
      <c r="I49" s="49">
        <v>1553.825</v>
      </c>
      <c r="J49" s="50"/>
      <c r="K49" s="44" t="s">
        <v>25</v>
      </c>
      <c r="L49" s="45"/>
      <c r="M49" s="14" t="s">
        <v>136</v>
      </c>
      <c r="N49" s="46"/>
      <c r="O49" s="46"/>
      <c r="P49" s="118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 s="8" customFormat="1" ht="33" customHeight="1" x14ac:dyDescent="0.25">
      <c r="A50" s="117" t="s">
        <v>26</v>
      </c>
      <c r="B50" s="53"/>
      <c r="C50" s="16" t="s">
        <v>35</v>
      </c>
      <c r="D50" s="17"/>
      <c r="E50" s="51" t="s">
        <v>151</v>
      </c>
      <c r="F50" s="52"/>
      <c r="G50" s="52"/>
      <c r="H50" s="53"/>
      <c r="I50" s="49">
        <v>659.48</v>
      </c>
      <c r="J50" s="50"/>
      <c r="K50" s="44" t="s">
        <v>25</v>
      </c>
      <c r="L50" s="45"/>
      <c r="M50" s="14" t="s">
        <v>151</v>
      </c>
      <c r="N50" s="15"/>
      <c r="O50" s="15"/>
      <c r="P50" s="120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1:43" s="8" customFormat="1" ht="33" customHeight="1" x14ac:dyDescent="0.25">
      <c r="A51" s="117" t="s">
        <v>27</v>
      </c>
      <c r="B51" s="53"/>
      <c r="C51" s="16" t="s">
        <v>35</v>
      </c>
      <c r="D51" s="17"/>
      <c r="E51" s="51" t="s">
        <v>137</v>
      </c>
      <c r="F51" s="52"/>
      <c r="G51" s="52"/>
      <c r="H51" s="53"/>
      <c r="I51" s="49">
        <v>28.072500000000002</v>
      </c>
      <c r="J51" s="50"/>
      <c r="K51" s="44" t="s">
        <v>25</v>
      </c>
      <c r="L51" s="45"/>
      <c r="M51" s="14" t="s">
        <v>137</v>
      </c>
      <c r="N51" s="15"/>
      <c r="O51" s="15"/>
      <c r="P51" s="120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1:43" s="8" customFormat="1" ht="33" customHeight="1" x14ac:dyDescent="0.25">
      <c r="A52" s="117" t="s">
        <v>28</v>
      </c>
      <c r="B52" s="53"/>
      <c r="C52" s="16" t="s">
        <v>35</v>
      </c>
      <c r="D52" s="17"/>
      <c r="E52" s="51" t="s">
        <v>137</v>
      </c>
      <c r="F52" s="52"/>
      <c r="G52" s="52"/>
      <c r="H52" s="53"/>
      <c r="I52" s="49">
        <v>14.304</v>
      </c>
      <c r="J52" s="50"/>
      <c r="K52" s="44" t="s">
        <v>25</v>
      </c>
      <c r="L52" s="45"/>
      <c r="M52" s="14" t="s">
        <v>137</v>
      </c>
      <c r="N52" s="15"/>
      <c r="O52" s="15"/>
      <c r="P52" s="120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</row>
    <row r="53" spans="1:43" s="8" customFormat="1" ht="33" customHeight="1" x14ac:dyDescent="0.25">
      <c r="A53" s="117" t="s">
        <v>29</v>
      </c>
      <c r="B53" s="53"/>
      <c r="C53" s="16" t="s">
        <v>35</v>
      </c>
      <c r="D53" s="17"/>
      <c r="E53" s="51" t="s">
        <v>137</v>
      </c>
      <c r="F53" s="52"/>
      <c r="G53" s="52"/>
      <c r="H53" s="53"/>
      <c r="I53" s="49">
        <v>15.96</v>
      </c>
      <c r="J53" s="50"/>
      <c r="K53" s="44" t="s">
        <v>25</v>
      </c>
      <c r="L53" s="45"/>
      <c r="M53" s="14" t="s">
        <v>137</v>
      </c>
      <c r="N53" s="15"/>
      <c r="O53" s="15"/>
      <c r="P53" s="120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 s="8" customFormat="1" ht="45" customHeight="1" x14ac:dyDescent="0.25">
      <c r="A54" s="114" t="s">
        <v>34</v>
      </c>
      <c r="B54" s="17"/>
      <c r="C54" s="16" t="s">
        <v>35</v>
      </c>
      <c r="D54" s="17"/>
      <c r="E54" s="18" t="s">
        <v>36</v>
      </c>
      <c r="F54" s="19"/>
      <c r="G54" s="19"/>
      <c r="H54" s="20"/>
      <c r="I54" s="21">
        <v>12143.51</v>
      </c>
      <c r="J54" s="22"/>
      <c r="K54" s="23" t="s">
        <v>25</v>
      </c>
      <c r="L54" s="24"/>
      <c r="M54" s="14" t="s">
        <v>36</v>
      </c>
      <c r="N54" s="15"/>
      <c r="O54" s="15"/>
      <c r="P54" s="120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</row>
    <row r="55" spans="1:43" s="8" customFormat="1" ht="45" customHeight="1" x14ac:dyDescent="0.25">
      <c r="A55" s="114" t="s">
        <v>37</v>
      </c>
      <c r="B55" s="17"/>
      <c r="C55" s="16" t="s">
        <v>35</v>
      </c>
      <c r="D55" s="17"/>
      <c r="E55" s="18" t="s">
        <v>162</v>
      </c>
      <c r="F55" s="19"/>
      <c r="G55" s="19"/>
      <c r="H55" s="20"/>
      <c r="I55" s="21">
        <v>13418.3</v>
      </c>
      <c r="J55" s="22"/>
      <c r="K55" s="23" t="s">
        <v>38</v>
      </c>
      <c r="L55" s="24"/>
      <c r="M55" s="14" t="s">
        <v>162</v>
      </c>
      <c r="N55" s="15"/>
      <c r="O55" s="15"/>
      <c r="P55" s="120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  <row r="56" spans="1:43" s="8" customFormat="1" ht="45" customHeight="1" x14ac:dyDescent="0.25">
      <c r="A56" s="114" t="s">
        <v>39</v>
      </c>
      <c r="B56" s="17"/>
      <c r="C56" s="16" t="s">
        <v>35</v>
      </c>
      <c r="D56" s="17"/>
      <c r="E56" s="18" t="s">
        <v>161</v>
      </c>
      <c r="F56" s="19"/>
      <c r="G56" s="19"/>
      <c r="H56" s="20"/>
      <c r="I56" s="21">
        <v>8814.7800000000007</v>
      </c>
      <c r="J56" s="22"/>
      <c r="K56" s="23" t="s">
        <v>38</v>
      </c>
      <c r="L56" s="24"/>
      <c r="M56" s="14" t="s">
        <v>161</v>
      </c>
      <c r="N56" s="15"/>
      <c r="O56" s="15"/>
      <c r="P56" s="120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</row>
    <row r="57" spans="1:43" s="8" customFormat="1" ht="45" customHeight="1" x14ac:dyDescent="0.25">
      <c r="A57" s="114" t="s">
        <v>40</v>
      </c>
      <c r="B57" s="17"/>
      <c r="C57" s="16" t="s">
        <v>35</v>
      </c>
      <c r="D57" s="17"/>
      <c r="E57" s="18" t="s">
        <v>160</v>
      </c>
      <c r="F57" s="19"/>
      <c r="G57" s="19"/>
      <c r="H57" s="20"/>
      <c r="I57" s="21">
        <v>3291.2</v>
      </c>
      <c r="J57" s="22"/>
      <c r="K57" s="23" t="s">
        <v>38</v>
      </c>
      <c r="L57" s="24"/>
      <c r="M57" s="14" t="s">
        <v>160</v>
      </c>
      <c r="N57" s="15"/>
      <c r="O57" s="15"/>
      <c r="P57" s="120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</row>
    <row r="58" spans="1:43" s="8" customFormat="1" ht="45" customHeight="1" x14ac:dyDescent="0.25">
      <c r="A58" s="114" t="s">
        <v>41</v>
      </c>
      <c r="B58" s="17"/>
      <c r="C58" s="16" t="s">
        <v>35</v>
      </c>
      <c r="D58" s="17"/>
      <c r="E58" s="18" t="s">
        <v>159</v>
      </c>
      <c r="F58" s="19"/>
      <c r="G58" s="19"/>
      <c r="H58" s="20"/>
      <c r="I58" s="21">
        <v>4716.21</v>
      </c>
      <c r="J58" s="22"/>
      <c r="K58" s="23" t="s">
        <v>38</v>
      </c>
      <c r="L58" s="24"/>
      <c r="M58" s="14" t="s">
        <v>159</v>
      </c>
      <c r="N58" s="15"/>
      <c r="O58" s="15"/>
      <c r="P58" s="120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</row>
    <row r="59" spans="1:43" s="8" customFormat="1" ht="45" customHeight="1" x14ac:dyDescent="0.25">
      <c r="A59" s="116" t="s">
        <v>52</v>
      </c>
      <c r="B59" s="28"/>
      <c r="C59" s="16" t="s">
        <v>35</v>
      </c>
      <c r="D59" s="17"/>
      <c r="E59" s="71" t="s">
        <v>112</v>
      </c>
      <c r="F59" s="72"/>
      <c r="G59" s="72"/>
      <c r="H59" s="65"/>
      <c r="I59" s="30">
        <v>1166.8800000000001</v>
      </c>
      <c r="J59" s="31"/>
      <c r="K59" s="40" t="s">
        <v>53</v>
      </c>
      <c r="L59" s="41"/>
      <c r="M59" s="14" t="s">
        <v>112</v>
      </c>
      <c r="N59" s="15"/>
      <c r="O59" s="15"/>
      <c r="P59" s="120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</row>
    <row r="60" spans="1:43" s="8" customFormat="1" ht="31.5" customHeight="1" x14ac:dyDescent="0.25">
      <c r="A60" s="117" t="s">
        <v>85</v>
      </c>
      <c r="B60" s="53"/>
      <c r="C60" s="16" t="s">
        <v>35</v>
      </c>
      <c r="D60" s="17"/>
      <c r="E60" s="51" t="s">
        <v>138</v>
      </c>
      <c r="F60" s="52"/>
      <c r="G60" s="52"/>
      <c r="H60" s="53"/>
      <c r="I60" s="49">
        <v>12728.8</v>
      </c>
      <c r="J60" s="50"/>
      <c r="K60" s="44" t="s">
        <v>25</v>
      </c>
      <c r="L60" s="45"/>
      <c r="M60" s="14" t="s">
        <v>138</v>
      </c>
      <c r="N60" s="15"/>
      <c r="O60" s="15"/>
      <c r="P60" s="120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</row>
    <row r="61" spans="1:43" s="8" customFormat="1" ht="31.5" customHeight="1" x14ac:dyDescent="0.25">
      <c r="A61" s="117" t="s">
        <v>86</v>
      </c>
      <c r="B61" s="53"/>
      <c r="C61" s="16" t="s">
        <v>35</v>
      </c>
      <c r="D61" s="17"/>
      <c r="E61" s="51" t="s">
        <v>138</v>
      </c>
      <c r="F61" s="52"/>
      <c r="G61" s="52"/>
      <c r="H61" s="53"/>
      <c r="I61" s="49">
        <v>4627.2</v>
      </c>
      <c r="J61" s="50"/>
      <c r="K61" s="44" t="s">
        <v>25</v>
      </c>
      <c r="L61" s="45"/>
      <c r="M61" s="14" t="s">
        <v>138</v>
      </c>
      <c r="N61" s="15"/>
      <c r="O61" s="15"/>
      <c r="P61" s="120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</row>
    <row r="62" spans="1:43" s="8" customFormat="1" ht="36" customHeight="1" x14ac:dyDescent="0.25">
      <c r="A62" s="117" t="s">
        <v>87</v>
      </c>
      <c r="B62" s="53"/>
      <c r="C62" s="16" t="s">
        <v>35</v>
      </c>
      <c r="D62" s="17"/>
      <c r="E62" s="51" t="s">
        <v>139</v>
      </c>
      <c r="F62" s="52"/>
      <c r="G62" s="52"/>
      <c r="H62" s="53"/>
      <c r="I62" s="49">
        <v>450.36</v>
      </c>
      <c r="J62" s="50"/>
      <c r="K62" s="44" t="s">
        <v>25</v>
      </c>
      <c r="L62" s="45"/>
      <c r="M62" s="14" t="s">
        <v>139</v>
      </c>
      <c r="N62" s="15"/>
      <c r="O62" s="15"/>
      <c r="P62" s="120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</row>
    <row r="63" spans="1:43" s="8" customFormat="1" ht="30" customHeight="1" x14ac:dyDescent="0.25">
      <c r="A63" s="117" t="s">
        <v>28</v>
      </c>
      <c r="B63" s="53"/>
      <c r="C63" s="16" t="s">
        <v>35</v>
      </c>
      <c r="D63" s="17"/>
      <c r="E63" s="51" t="s">
        <v>137</v>
      </c>
      <c r="F63" s="52"/>
      <c r="G63" s="52"/>
      <c r="H63" s="53"/>
      <c r="I63" s="49">
        <v>14.304</v>
      </c>
      <c r="J63" s="50"/>
      <c r="K63" s="44" t="s">
        <v>25</v>
      </c>
      <c r="L63" s="45"/>
      <c r="M63" s="14" t="s">
        <v>137</v>
      </c>
      <c r="N63" s="15"/>
      <c r="O63" s="15"/>
      <c r="P63" s="120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</row>
    <row r="64" spans="1:43" s="8" customFormat="1" ht="30" customHeight="1" x14ac:dyDescent="0.25">
      <c r="A64" s="117" t="s">
        <v>88</v>
      </c>
      <c r="B64" s="53"/>
      <c r="C64" s="16" t="s">
        <v>35</v>
      </c>
      <c r="D64" s="17"/>
      <c r="E64" s="51" t="s">
        <v>140</v>
      </c>
      <c r="F64" s="52"/>
      <c r="G64" s="52"/>
      <c r="H64" s="53"/>
      <c r="I64" s="49">
        <v>120.152</v>
      </c>
      <c r="J64" s="50"/>
      <c r="K64" s="44" t="s">
        <v>25</v>
      </c>
      <c r="L64" s="45"/>
      <c r="M64" s="14" t="s">
        <v>140</v>
      </c>
      <c r="N64" s="15"/>
      <c r="O64" s="15"/>
      <c r="P64" s="120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</row>
    <row r="65" spans="1:43" s="8" customFormat="1" ht="30" customHeight="1" x14ac:dyDescent="0.25">
      <c r="A65" s="117" t="s">
        <v>89</v>
      </c>
      <c r="B65" s="53"/>
      <c r="C65" s="16" t="s">
        <v>35</v>
      </c>
      <c r="D65" s="17"/>
      <c r="E65" s="51" t="s">
        <v>141</v>
      </c>
      <c r="F65" s="52"/>
      <c r="G65" s="52"/>
      <c r="H65" s="53"/>
      <c r="I65" s="49">
        <v>8.0640000000000001</v>
      </c>
      <c r="J65" s="50"/>
      <c r="K65" s="44" t="s">
        <v>25</v>
      </c>
      <c r="L65" s="45"/>
      <c r="M65" s="14" t="s">
        <v>141</v>
      </c>
      <c r="N65" s="15"/>
      <c r="O65" s="15"/>
      <c r="P65" s="120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</row>
    <row r="66" spans="1:43" s="8" customFormat="1" ht="30" customHeight="1" x14ac:dyDescent="0.25">
      <c r="A66" s="117" t="s">
        <v>90</v>
      </c>
      <c r="B66" s="53"/>
      <c r="C66" s="16" t="s">
        <v>35</v>
      </c>
      <c r="D66" s="17"/>
      <c r="E66" s="51" t="s">
        <v>142</v>
      </c>
      <c r="F66" s="52"/>
      <c r="G66" s="52"/>
      <c r="H66" s="53"/>
      <c r="I66" s="49">
        <v>4.8899999999999997</v>
      </c>
      <c r="J66" s="50"/>
      <c r="K66" s="44" t="s">
        <v>25</v>
      </c>
      <c r="L66" s="45"/>
      <c r="M66" s="14" t="s">
        <v>142</v>
      </c>
      <c r="N66" s="15"/>
      <c r="O66" s="15"/>
      <c r="P66" s="120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</row>
    <row r="67" spans="1:43" s="8" customFormat="1" ht="30" customHeight="1" x14ac:dyDescent="0.25">
      <c r="A67" s="117" t="s">
        <v>91</v>
      </c>
      <c r="B67" s="53"/>
      <c r="C67" s="16" t="s">
        <v>35</v>
      </c>
      <c r="D67" s="17"/>
      <c r="E67" s="51" t="s">
        <v>143</v>
      </c>
      <c r="F67" s="52"/>
      <c r="G67" s="52"/>
      <c r="H67" s="53"/>
      <c r="I67" s="49">
        <v>26.751999999999999</v>
      </c>
      <c r="J67" s="50"/>
      <c r="K67" s="44" t="s">
        <v>25</v>
      </c>
      <c r="L67" s="45"/>
      <c r="M67" s="14" t="s">
        <v>143</v>
      </c>
      <c r="N67" s="15"/>
      <c r="O67" s="15"/>
      <c r="P67" s="120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</row>
    <row r="68" spans="1:43" s="8" customFormat="1" ht="30" customHeight="1" x14ac:dyDescent="0.25">
      <c r="A68" s="117" t="s">
        <v>92</v>
      </c>
      <c r="B68" s="53"/>
      <c r="C68" s="16" t="s">
        <v>35</v>
      </c>
      <c r="D68" s="17"/>
      <c r="E68" s="51" t="s">
        <v>163</v>
      </c>
      <c r="F68" s="52"/>
      <c r="G68" s="52"/>
      <c r="H68" s="53"/>
      <c r="I68" s="49">
        <v>20.95</v>
      </c>
      <c r="J68" s="50"/>
      <c r="K68" s="44" t="s">
        <v>25</v>
      </c>
      <c r="L68" s="45"/>
      <c r="M68" s="14" t="s">
        <v>163</v>
      </c>
      <c r="N68" s="15"/>
      <c r="O68" s="15"/>
      <c r="P68" s="120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</row>
    <row r="69" spans="1:43" s="8" customFormat="1" ht="30" customHeight="1" x14ac:dyDescent="0.25">
      <c r="A69" s="117" t="s">
        <v>93</v>
      </c>
      <c r="B69" s="53"/>
      <c r="C69" s="16" t="s">
        <v>35</v>
      </c>
      <c r="D69" s="17"/>
      <c r="E69" s="51" t="s">
        <v>144</v>
      </c>
      <c r="F69" s="52"/>
      <c r="G69" s="52"/>
      <c r="H69" s="53"/>
      <c r="I69" s="49">
        <v>14.263</v>
      </c>
      <c r="J69" s="50"/>
      <c r="K69" s="44" t="s">
        <v>25</v>
      </c>
      <c r="L69" s="45"/>
      <c r="M69" s="14" t="s">
        <v>144</v>
      </c>
      <c r="N69" s="15"/>
      <c r="O69" s="15"/>
      <c r="P69" s="120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</row>
    <row r="70" spans="1:43" s="8" customFormat="1" ht="29.25" customHeight="1" x14ac:dyDescent="0.25">
      <c r="A70" s="117" t="s">
        <v>94</v>
      </c>
      <c r="B70" s="53"/>
      <c r="C70" s="16" t="s">
        <v>35</v>
      </c>
      <c r="D70" s="17"/>
      <c r="E70" s="51" t="s">
        <v>145</v>
      </c>
      <c r="F70" s="52"/>
      <c r="G70" s="52"/>
      <c r="H70" s="53"/>
      <c r="I70" s="49">
        <v>32.467500000000001</v>
      </c>
      <c r="J70" s="50"/>
      <c r="K70" s="44" t="s">
        <v>25</v>
      </c>
      <c r="L70" s="45"/>
      <c r="M70" s="75" t="s">
        <v>145</v>
      </c>
      <c r="N70" s="15"/>
      <c r="O70" s="15"/>
      <c r="P70" s="120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</row>
    <row r="71" spans="1:43" s="8" customFormat="1" ht="29.25" customHeight="1" x14ac:dyDescent="0.25">
      <c r="A71" s="117" t="s">
        <v>95</v>
      </c>
      <c r="B71" s="53"/>
      <c r="C71" s="16" t="s">
        <v>35</v>
      </c>
      <c r="D71" s="17"/>
      <c r="E71" s="51" t="s">
        <v>146</v>
      </c>
      <c r="F71" s="52"/>
      <c r="G71" s="52"/>
      <c r="H71" s="53"/>
      <c r="I71" s="49">
        <v>9.5314999999999994</v>
      </c>
      <c r="J71" s="50"/>
      <c r="K71" s="44" t="s">
        <v>25</v>
      </c>
      <c r="L71" s="45"/>
      <c r="M71" s="14" t="s">
        <v>146</v>
      </c>
      <c r="N71" s="15"/>
      <c r="O71" s="15"/>
      <c r="P71" s="120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</row>
    <row r="72" spans="1:43" s="8" customFormat="1" ht="29.25" customHeight="1" x14ac:dyDescent="0.25">
      <c r="A72" s="117" t="s">
        <v>96</v>
      </c>
      <c r="B72" s="53"/>
      <c r="C72" s="16" t="s">
        <v>35</v>
      </c>
      <c r="D72" s="17"/>
      <c r="E72" s="51" t="s">
        <v>164</v>
      </c>
      <c r="F72" s="52"/>
      <c r="G72" s="52"/>
      <c r="H72" s="53"/>
      <c r="I72" s="49">
        <v>46.956000000000003</v>
      </c>
      <c r="J72" s="50"/>
      <c r="K72" s="44" t="s">
        <v>25</v>
      </c>
      <c r="L72" s="45"/>
      <c r="M72" s="14" t="s">
        <v>164</v>
      </c>
      <c r="N72" s="15"/>
      <c r="O72" s="15"/>
      <c r="P72" s="120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</row>
    <row r="73" spans="1:43" s="8" customFormat="1" ht="29.25" customHeight="1" x14ac:dyDescent="0.25">
      <c r="A73" s="117" t="s">
        <v>97</v>
      </c>
      <c r="B73" s="53"/>
      <c r="C73" s="16" t="s">
        <v>35</v>
      </c>
      <c r="D73" s="17"/>
      <c r="E73" s="51" t="s">
        <v>147</v>
      </c>
      <c r="F73" s="52"/>
      <c r="G73" s="52"/>
      <c r="H73" s="53"/>
      <c r="I73" s="49">
        <v>5.5625</v>
      </c>
      <c r="J73" s="50"/>
      <c r="K73" s="44" t="s">
        <v>25</v>
      </c>
      <c r="L73" s="45"/>
      <c r="M73" s="14" t="s">
        <v>147</v>
      </c>
      <c r="N73" s="15"/>
      <c r="O73" s="15"/>
      <c r="P73" s="120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</row>
    <row r="74" spans="1:43" s="8" customFormat="1" ht="29.25" customHeight="1" x14ac:dyDescent="0.25">
      <c r="A74" s="117" t="s">
        <v>98</v>
      </c>
      <c r="B74" s="53"/>
      <c r="C74" s="16" t="s">
        <v>35</v>
      </c>
      <c r="D74" s="17"/>
      <c r="E74" s="51" t="s">
        <v>148</v>
      </c>
      <c r="F74" s="52"/>
      <c r="G74" s="52"/>
      <c r="H74" s="53"/>
      <c r="I74" s="49">
        <v>6.5625</v>
      </c>
      <c r="J74" s="50"/>
      <c r="K74" s="44" t="s">
        <v>25</v>
      </c>
      <c r="L74" s="45"/>
      <c r="M74" s="14" t="s">
        <v>148</v>
      </c>
      <c r="N74" s="15"/>
      <c r="O74" s="15"/>
      <c r="P74" s="120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</row>
    <row r="75" spans="1:43" s="8" customFormat="1" ht="29.25" customHeight="1" x14ac:dyDescent="0.25">
      <c r="A75" s="117" t="s">
        <v>90</v>
      </c>
      <c r="B75" s="53"/>
      <c r="C75" s="16" t="s">
        <v>35</v>
      </c>
      <c r="D75" s="17"/>
      <c r="E75" s="51" t="s">
        <v>149</v>
      </c>
      <c r="F75" s="52"/>
      <c r="G75" s="52"/>
      <c r="H75" s="53"/>
      <c r="I75" s="49">
        <v>4.7850000000000001</v>
      </c>
      <c r="J75" s="50"/>
      <c r="K75" s="44" t="s">
        <v>25</v>
      </c>
      <c r="L75" s="45"/>
      <c r="M75" s="14" t="s">
        <v>149</v>
      </c>
      <c r="N75" s="15"/>
      <c r="O75" s="15"/>
      <c r="P75" s="120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</row>
    <row r="76" spans="1:43" s="8" customFormat="1" ht="41.25" customHeight="1" x14ac:dyDescent="0.25">
      <c r="A76" s="117" t="s">
        <v>99</v>
      </c>
      <c r="B76" s="53"/>
      <c r="C76" s="16" t="s">
        <v>35</v>
      </c>
      <c r="D76" s="17"/>
      <c r="E76" s="51" t="s">
        <v>165</v>
      </c>
      <c r="F76" s="52"/>
      <c r="G76" s="52"/>
      <c r="H76" s="53"/>
      <c r="I76" s="49">
        <v>548.4</v>
      </c>
      <c r="J76" s="50"/>
      <c r="K76" s="44" t="s">
        <v>25</v>
      </c>
      <c r="L76" s="45"/>
      <c r="M76" s="14" t="s">
        <v>165</v>
      </c>
      <c r="N76" s="15"/>
      <c r="O76" s="15"/>
      <c r="P76" s="120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</row>
    <row r="77" spans="1:43" s="8" customFormat="1" ht="40.5" customHeight="1" x14ac:dyDescent="0.25">
      <c r="A77" s="114" t="s">
        <v>100</v>
      </c>
      <c r="B77" s="17"/>
      <c r="C77" s="16" t="s">
        <v>35</v>
      </c>
      <c r="D77" s="17"/>
      <c r="E77" s="18" t="s">
        <v>101</v>
      </c>
      <c r="F77" s="19"/>
      <c r="G77" s="19"/>
      <c r="H77" s="20"/>
      <c r="I77" s="29">
        <f>14.08+1.84+24.82+3.69+0.87+4.94+50.26+3.04+2.44+5.92+3.04</f>
        <v>114.94000000000001</v>
      </c>
      <c r="J77" s="29"/>
      <c r="K77" s="23" t="s">
        <v>102</v>
      </c>
      <c r="L77" s="24"/>
      <c r="M77" s="14" t="s">
        <v>101</v>
      </c>
      <c r="N77" s="15"/>
      <c r="O77" s="15"/>
      <c r="P77" s="120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</row>
    <row r="78" spans="1:43" s="8" customFormat="1" ht="45" customHeight="1" x14ac:dyDescent="0.25">
      <c r="A78" s="114" t="s">
        <v>103</v>
      </c>
      <c r="B78" s="17"/>
      <c r="C78" s="16" t="s">
        <v>35</v>
      </c>
      <c r="D78" s="17"/>
      <c r="E78" s="18" t="s">
        <v>104</v>
      </c>
      <c r="F78" s="19"/>
      <c r="G78" s="19"/>
      <c r="H78" s="20"/>
      <c r="I78" s="29">
        <v>3086.24</v>
      </c>
      <c r="J78" s="29"/>
      <c r="K78" s="23" t="s">
        <v>102</v>
      </c>
      <c r="L78" s="24"/>
      <c r="M78" s="14" t="s">
        <v>104</v>
      </c>
      <c r="N78" s="15"/>
      <c r="O78" s="15"/>
      <c r="P78" s="120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</row>
    <row r="79" spans="1:43" s="8" customFormat="1" ht="45" customHeight="1" x14ac:dyDescent="0.25">
      <c r="A79" s="114" t="s">
        <v>105</v>
      </c>
      <c r="B79" s="17"/>
      <c r="C79" s="74" t="s">
        <v>106</v>
      </c>
      <c r="D79" s="74"/>
      <c r="E79" s="18" t="s">
        <v>150</v>
      </c>
      <c r="F79" s="19"/>
      <c r="G79" s="19"/>
      <c r="H79" s="20"/>
      <c r="I79" s="29">
        <v>48133.8</v>
      </c>
      <c r="J79" s="29"/>
      <c r="K79" s="23" t="s">
        <v>57</v>
      </c>
      <c r="L79" s="24"/>
      <c r="M79" s="42" t="s">
        <v>111</v>
      </c>
      <c r="N79" s="43"/>
      <c r="O79" s="43"/>
      <c r="P79" s="108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</row>
    <row r="80" spans="1:43" s="8" customFormat="1" ht="45" customHeight="1" x14ac:dyDescent="0.25">
      <c r="A80" s="114" t="s">
        <v>107</v>
      </c>
      <c r="B80" s="17"/>
      <c r="C80" s="74" t="s">
        <v>108</v>
      </c>
      <c r="D80" s="74"/>
      <c r="E80" s="18" t="s">
        <v>121</v>
      </c>
      <c r="F80" s="19"/>
      <c r="G80" s="19"/>
      <c r="H80" s="20"/>
      <c r="I80" s="29">
        <v>11160</v>
      </c>
      <c r="J80" s="29"/>
      <c r="K80" s="23" t="s">
        <v>109</v>
      </c>
      <c r="L80" s="24"/>
      <c r="M80" s="42" t="s">
        <v>110</v>
      </c>
      <c r="N80" s="43"/>
      <c r="O80" s="43"/>
      <c r="P80" s="108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</row>
    <row r="81" spans="1:43" s="6" customFormat="1" ht="26.25" customHeight="1" x14ac:dyDescent="0.25">
      <c r="A81" s="121" t="s">
        <v>21</v>
      </c>
      <c r="B81" s="54"/>
      <c r="C81" s="54"/>
      <c r="D81" s="54"/>
      <c r="E81" s="54"/>
      <c r="F81" s="54"/>
      <c r="G81" s="54"/>
      <c r="H81" s="55"/>
      <c r="I81" s="47">
        <f>SUM(I77:J80)</f>
        <v>62494.98</v>
      </c>
      <c r="J81" s="47"/>
      <c r="K81" s="76"/>
      <c r="L81" s="77"/>
      <c r="M81" s="77"/>
      <c r="N81" s="77"/>
      <c r="O81" s="77"/>
      <c r="P81" s="122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</row>
    <row r="82" spans="1:43" ht="26.25" customHeight="1" x14ac:dyDescent="0.2">
      <c r="A82" s="121" t="s">
        <v>114</v>
      </c>
      <c r="B82" s="54"/>
      <c r="C82" s="54"/>
      <c r="D82" s="54"/>
      <c r="E82" s="54"/>
      <c r="F82" s="54"/>
      <c r="G82" s="54"/>
      <c r="H82" s="55"/>
      <c r="I82" s="78">
        <v>0</v>
      </c>
      <c r="J82" s="78"/>
      <c r="K82" s="79" t="s">
        <v>12</v>
      </c>
      <c r="L82" s="80"/>
      <c r="M82" s="81"/>
      <c r="N82" s="88" t="s">
        <v>120</v>
      </c>
      <c r="O82" s="89"/>
      <c r="P82" s="123"/>
    </row>
    <row r="83" spans="1:43" ht="26.25" customHeight="1" x14ac:dyDescent="0.2">
      <c r="A83" s="121" t="s">
        <v>115</v>
      </c>
      <c r="B83" s="54"/>
      <c r="C83" s="54"/>
      <c r="D83" s="54"/>
      <c r="E83" s="54"/>
      <c r="F83" s="54"/>
      <c r="G83" s="54"/>
      <c r="H83" s="55"/>
      <c r="I83" s="78">
        <v>0</v>
      </c>
      <c r="J83" s="78"/>
      <c r="K83" s="82"/>
      <c r="L83" s="83"/>
      <c r="M83" s="84"/>
      <c r="N83" s="90"/>
      <c r="O83" s="124"/>
      <c r="P83" s="125"/>
    </row>
    <row r="84" spans="1:43" ht="26.25" customHeight="1" x14ac:dyDescent="0.2">
      <c r="A84" s="121" t="s">
        <v>116</v>
      </c>
      <c r="B84" s="54"/>
      <c r="C84" s="54"/>
      <c r="D84" s="54"/>
      <c r="E84" s="54"/>
      <c r="F84" s="54"/>
      <c r="G84" s="54"/>
      <c r="H84" s="55"/>
      <c r="I84" s="78">
        <v>0</v>
      </c>
      <c r="J84" s="78"/>
      <c r="K84" s="82"/>
      <c r="L84" s="83"/>
      <c r="M84" s="84"/>
      <c r="N84" s="90"/>
      <c r="O84" s="124"/>
      <c r="P84" s="125"/>
    </row>
    <row r="85" spans="1:43" ht="26.25" customHeight="1" x14ac:dyDescent="0.2">
      <c r="A85" s="121" t="s">
        <v>117</v>
      </c>
      <c r="B85" s="54"/>
      <c r="C85" s="54"/>
      <c r="D85" s="54"/>
      <c r="E85" s="54"/>
      <c r="F85" s="54"/>
      <c r="G85" s="54"/>
      <c r="H85" s="55"/>
      <c r="I85" s="78">
        <v>10430.98</v>
      </c>
      <c r="J85" s="78"/>
      <c r="K85" s="82"/>
      <c r="L85" s="83"/>
      <c r="M85" s="84"/>
      <c r="N85" s="90"/>
      <c r="O85" s="124"/>
      <c r="P85" s="125"/>
    </row>
    <row r="86" spans="1:43" ht="26.25" customHeight="1" x14ac:dyDescent="0.2">
      <c r="A86" s="121" t="s">
        <v>118</v>
      </c>
      <c r="B86" s="54"/>
      <c r="C86" s="54"/>
      <c r="D86" s="54"/>
      <c r="E86" s="54"/>
      <c r="F86" s="54"/>
      <c r="G86" s="54"/>
      <c r="H86" s="55"/>
      <c r="I86" s="78">
        <v>20003.900000000001</v>
      </c>
      <c r="J86" s="78"/>
      <c r="K86" s="82"/>
      <c r="L86" s="83"/>
      <c r="M86" s="84"/>
      <c r="N86" s="90"/>
      <c r="O86" s="124"/>
      <c r="P86" s="125"/>
    </row>
    <row r="87" spans="1:43" ht="26.25" customHeight="1" x14ac:dyDescent="0.2">
      <c r="A87" s="121" t="s">
        <v>119</v>
      </c>
      <c r="B87" s="54"/>
      <c r="C87" s="54"/>
      <c r="D87" s="54"/>
      <c r="E87" s="54"/>
      <c r="F87" s="54"/>
      <c r="G87" s="54"/>
      <c r="H87" s="55"/>
      <c r="I87" s="78">
        <v>13173.18</v>
      </c>
      <c r="J87" s="78"/>
      <c r="K87" s="85"/>
      <c r="L87" s="86"/>
      <c r="M87" s="87"/>
      <c r="N87" s="91"/>
      <c r="O87" s="92"/>
      <c r="P87" s="126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</row>
    <row r="88" spans="1:43" s="3" customFormat="1" ht="26.25" customHeight="1" x14ac:dyDescent="0.2">
      <c r="A88" s="121" t="s">
        <v>13</v>
      </c>
      <c r="B88" s="54"/>
      <c r="C88" s="54"/>
      <c r="D88" s="54"/>
      <c r="E88" s="54"/>
      <c r="F88" s="54"/>
      <c r="G88" s="54"/>
      <c r="H88" s="55"/>
      <c r="I88" s="47">
        <f>SUM(I81:J87)</f>
        <v>106103.04000000001</v>
      </c>
      <c r="J88" s="47"/>
      <c r="K88" s="98" t="s">
        <v>113</v>
      </c>
      <c r="L88" s="99"/>
      <c r="M88" s="99"/>
      <c r="N88" s="99"/>
      <c r="O88" s="99"/>
      <c r="P88" s="127"/>
    </row>
    <row r="89" spans="1:43" s="11" customFormat="1" ht="24.75" customHeight="1" x14ac:dyDescent="0.2">
      <c r="A89" s="128" t="s">
        <v>14</v>
      </c>
      <c r="B89" s="93"/>
      <c r="C89" s="93"/>
      <c r="D89" s="93"/>
      <c r="E89" s="93"/>
      <c r="F89" s="93"/>
      <c r="G89" s="93"/>
      <c r="H89" s="93"/>
      <c r="I89" s="100">
        <v>42855</v>
      </c>
      <c r="J89" s="95"/>
      <c r="K89" s="95"/>
      <c r="L89" s="95"/>
      <c r="M89" s="95"/>
      <c r="N89" s="95"/>
      <c r="O89" s="95"/>
      <c r="P89" s="129"/>
    </row>
    <row r="90" spans="1:43" s="11" customFormat="1" ht="24.75" customHeight="1" x14ac:dyDescent="0.2">
      <c r="A90" s="128" t="s">
        <v>15</v>
      </c>
      <c r="B90" s="93"/>
      <c r="C90" s="93"/>
      <c r="D90" s="93"/>
      <c r="E90" s="93"/>
      <c r="F90" s="93"/>
      <c r="G90" s="93"/>
      <c r="H90" s="101"/>
      <c r="I90" s="94" t="s">
        <v>16</v>
      </c>
      <c r="J90" s="95"/>
      <c r="K90" s="95"/>
      <c r="L90" s="95"/>
      <c r="M90" s="95"/>
      <c r="N90" s="95"/>
      <c r="O90" s="95"/>
      <c r="P90" s="129"/>
    </row>
    <row r="91" spans="1:43" s="11" customFormat="1" ht="24.75" customHeight="1" x14ac:dyDescent="0.2">
      <c r="A91" s="128" t="s">
        <v>17</v>
      </c>
      <c r="B91" s="93"/>
      <c r="C91" s="93"/>
      <c r="D91" s="93"/>
      <c r="E91" s="93"/>
      <c r="F91" s="93"/>
      <c r="G91" s="93"/>
      <c r="H91" s="93"/>
      <c r="I91" s="94" t="s">
        <v>124</v>
      </c>
      <c r="J91" s="95"/>
      <c r="K91" s="95"/>
      <c r="L91" s="95"/>
      <c r="M91" s="95"/>
      <c r="N91" s="95"/>
      <c r="O91" s="95"/>
      <c r="P91" s="129"/>
    </row>
    <row r="92" spans="1:43" s="11" customFormat="1" ht="24.75" customHeight="1" x14ac:dyDescent="0.2">
      <c r="A92" s="128" t="s">
        <v>18</v>
      </c>
      <c r="B92" s="93"/>
      <c r="C92" s="93"/>
      <c r="D92" s="93"/>
      <c r="E92" s="93"/>
      <c r="F92" s="93"/>
      <c r="G92" s="93"/>
      <c r="H92" s="93"/>
      <c r="I92" s="94" t="s">
        <v>125</v>
      </c>
      <c r="J92" s="95"/>
      <c r="K92" s="95"/>
      <c r="L92" s="95"/>
      <c r="M92" s="95"/>
      <c r="N92" s="95"/>
      <c r="O92" s="95"/>
      <c r="P92" s="129"/>
    </row>
    <row r="93" spans="1:43" s="11" customFormat="1" ht="24.75" customHeight="1" x14ac:dyDescent="0.2">
      <c r="A93" s="128" t="s">
        <v>19</v>
      </c>
      <c r="B93" s="93"/>
      <c r="C93" s="93"/>
      <c r="D93" s="93"/>
      <c r="E93" s="93"/>
      <c r="F93" s="93"/>
      <c r="G93" s="93"/>
      <c r="H93" s="93"/>
      <c r="I93" s="96" t="s">
        <v>23</v>
      </c>
      <c r="J93" s="97"/>
      <c r="K93" s="97"/>
      <c r="L93" s="97"/>
      <c r="M93" s="97"/>
      <c r="N93" s="97"/>
      <c r="O93" s="97"/>
      <c r="P93" s="130"/>
    </row>
    <row r="94" spans="1:43" s="11" customFormat="1" ht="24.75" customHeight="1" thickBot="1" x14ac:dyDescent="0.25">
      <c r="A94" s="131" t="s">
        <v>20</v>
      </c>
      <c r="B94" s="132"/>
      <c r="C94" s="132"/>
      <c r="D94" s="132"/>
      <c r="E94" s="132"/>
      <c r="F94" s="132"/>
      <c r="G94" s="132"/>
      <c r="H94" s="132"/>
      <c r="I94" s="133" t="s">
        <v>22</v>
      </c>
      <c r="J94" s="134"/>
      <c r="K94" s="134"/>
      <c r="L94" s="134"/>
      <c r="M94" s="134"/>
      <c r="N94" s="134"/>
      <c r="O94" s="134"/>
      <c r="P94" s="135"/>
    </row>
    <row r="95" spans="1:43" s="11" customFormat="1" x14ac:dyDescent="0.25">
      <c r="B95" s="10"/>
    </row>
    <row r="96" spans="1:43" s="11" customFormat="1" x14ac:dyDescent="0.25">
      <c r="B96" s="10"/>
    </row>
    <row r="97" spans="2:2" s="11" customFormat="1" x14ac:dyDescent="0.25">
      <c r="B97" s="10"/>
    </row>
    <row r="98" spans="2:2" s="11" customFormat="1" x14ac:dyDescent="0.25">
      <c r="B98" s="10"/>
    </row>
    <row r="99" spans="2:2" s="11" customFormat="1" x14ac:dyDescent="0.25">
      <c r="B99" s="10"/>
    </row>
    <row r="100" spans="2:2" s="11" customFormat="1" x14ac:dyDescent="0.25">
      <c r="B100" s="10"/>
    </row>
    <row r="101" spans="2:2" s="11" customFormat="1" x14ac:dyDescent="0.25">
      <c r="B101" s="10"/>
    </row>
    <row r="102" spans="2:2" s="11" customFormat="1" x14ac:dyDescent="0.25">
      <c r="B102" s="10"/>
    </row>
    <row r="103" spans="2:2" s="11" customFormat="1" x14ac:dyDescent="0.25">
      <c r="B103" s="10"/>
    </row>
    <row r="104" spans="2:2" s="11" customFormat="1" x14ac:dyDescent="0.25">
      <c r="B104" s="10"/>
    </row>
    <row r="105" spans="2:2" s="11" customFormat="1" x14ac:dyDescent="0.25">
      <c r="B105" s="10"/>
    </row>
    <row r="106" spans="2:2" s="11" customFormat="1" x14ac:dyDescent="0.25">
      <c r="B106" s="10"/>
    </row>
    <row r="107" spans="2:2" s="11" customFormat="1" x14ac:dyDescent="0.25">
      <c r="B107" s="10"/>
    </row>
    <row r="108" spans="2:2" s="11" customFormat="1" x14ac:dyDescent="0.25">
      <c r="B108" s="10"/>
    </row>
    <row r="109" spans="2:2" s="11" customFormat="1" x14ac:dyDescent="0.25">
      <c r="B109" s="10"/>
    </row>
    <row r="110" spans="2:2" s="11" customFormat="1" x14ac:dyDescent="0.25">
      <c r="B110" s="10"/>
    </row>
    <row r="111" spans="2:2" s="11" customFormat="1" x14ac:dyDescent="0.25">
      <c r="B111" s="10"/>
    </row>
    <row r="112" spans="2:2" s="11" customFormat="1" x14ac:dyDescent="0.25">
      <c r="B112" s="10"/>
    </row>
    <row r="113" spans="1:2" s="3" customFormat="1" x14ac:dyDescent="0.25">
      <c r="A113" s="9"/>
      <c r="B113" s="10"/>
    </row>
    <row r="114" spans="1:2" s="3" customFormat="1" x14ac:dyDescent="0.25">
      <c r="A114" s="9"/>
      <c r="B114" s="10"/>
    </row>
    <row r="115" spans="1:2" s="3" customFormat="1" x14ac:dyDescent="0.25">
      <c r="A115" s="9"/>
      <c r="B115" s="10"/>
    </row>
    <row r="116" spans="1:2" s="3" customFormat="1" x14ac:dyDescent="0.25">
      <c r="A116" s="9"/>
      <c r="B116" s="10"/>
    </row>
    <row r="117" spans="1:2" s="3" customFormat="1" x14ac:dyDescent="0.25">
      <c r="A117" s="9"/>
      <c r="B117" s="10"/>
    </row>
    <row r="118" spans="1:2" s="3" customFormat="1" x14ac:dyDescent="0.25">
      <c r="A118" s="9"/>
      <c r="B118" s="10"/>
    </row>
    <row r="119" spans="1:2" s="3" customFormat="1" x14ac:dyDescent="0.25">
      <c r="A119" s="9"/>
      <c r="B119" s="10"/>
    </row>
    <row r="120" spans="1:2" s="3" customFormat="1" x14ac:dyDescent="0.25">
      <c r="A120" s="9"/>
      <c r="B120" s="10"/>
    </row>
    <row r="121" spans="1:2" s="3" customFormat="1" x14ac:dyDescent="0.25">
      <c r="A121" s="9"/>
      <c r="B121" s="10"/>
    </row>
  </sheetData>
  <mergeCells count="490">
    <mergeCell ref="A92:H92"/>
    <mergeCell ref="I92:P92"/>
    <mergeCell ref="A93:H93"/>
    <mergeCell ref="I93:P93"/>
    <mergeCell ref="A94:H94"/>
    <mergeCell ref="I94:P94"/>
    <mergeCell ref="A88:H88"/>
    <mergeCell ref="I88:J88"/>
    <mergeCell ref="K88:P88"/>
    <mergeCell ref="A89:H89"/>
    <mergeCell ref="I89:P89"/>
    <mergeCell ref="A90:H90"/>
    <mergeCell ref="I90:P90"/>
    <mergeCell ref="A91:H91"/>
    <mergeCell ref="I91:P91"/>
    <mergeCell ref="K81:P81"/>
    <mergeCell ref="I82:J82"/>
    <mergeCell ref="K82:M87"/>
    <mergeCell ref="N82:P87"/>
    <mergeCell ref="I83:J83"/>
    <mergeCell ref="I84:J84"/>
    <mergeCell ref="I85:J85"/>
    <mergeCell ref="I86:J86"/>
    <mergeCell ref="I87:J87"/>
    <mergeCell ref="M80:P80"/>
    <mergeCell ref="M60:P60"/>
    <mergeCell ref="M61:P61"/>
    <mergeCell ref="M62:P62"/>
    <mergeCell ref="M63:P63"/>
    <mergeCell ref="M64:P64"/>
    <mergeCell ref="M65:P65"/>
    <mergeCell ref="M66:P66"/>
    <mergeCell ref="M67:P67"/>
    <mergeCell ref="M68:P68"/>
    <mergeCell ref="M69:P69"/>
    <mergeCell ref="M70:P70"/>
    <mergeCell ref="M71:P71"/>
    <mergeCell ref="M72:P72"/>
    <mergeCell ref="M73:P73"/>
    <mergeCell ref="M74:P74"/>
    <mergeCell ref="M75:P75"/>
    <mergeCell ref="M76:P76"/>
    <mergeCell ref="M77:P77"/>
    <mergeCell ref="M78:P78"/>
    <mergeCell ref="M79:P79"/>
    <mergeCell ref="K76:L76"/>
    <mergeCell ref="K77:L77"/>
    <mergeCell ref="K78:L78"/>
    <mergeCell ref="K79:L79"/>
    <mergeCell ref="K80:L80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E80:H80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E71:H71"/>
    <mergeCell ref="E72:H72"/>
    <mergeCell ref="E73:H73"/>
    <mergeCell ref="E74:H74"/>
    <mergeCell ref="E75:H75"/>
    <mergeCell ref="E76:H76"/>
    <mergeCell ref="E77:H77"/>
    <mergeCell ref="E78:H78"/>
    <mergeCell ref="E79:H79"/>
    <mergeCell ref="C76:D76"/>
    <mergeCell ref="C77:D77"/>
    <mergeCell ref="C78:D78"/>
    <mergeCell ref="C79:D79"/>
    <mergeCell ref="C80:D80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59:B59"/>
    <mergeCell ref="C59:D59"/>
    <mergeCell ref="E59:H59"/>
    <mergeCell ref="I59:J59"/>
    <mergeCell ref="K59:L59"/>
    <mergeCell ref="M59:P59"/>
    <mergeCell ref="A60:B60"/>
    <mergeCell ref="A61:B61"/>
    <mergeCell ref="A62:B62"/>
    <mergeCell ref="I60:J60"/>
    <mergeCell ref="I61:J61"/>
    <mergeCell ref="I62:J62"/>
    <mergeCell ref="M17:P17"/>
    <mergeCell ref="A17:B17"/>
    <mergeCell ref="C17:D17"/>
    <mergeCell ref="E17:H17"/>
    <mergeCell ref="I17:J17"/>
    <mergeCell ref="K17:L17"/>
    <mergeCell ref="C42:D42"/>
    <mergeCell ref="C43:D43"/>
    <mergeCell ref="C44:D44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M42:P42"/>
    <mergeCell ref="M43:P43"/>
    <mergeCell ref="M44:P44"/>
    <mergeCell ref="M27:P27"/>
    <mergeCell ref="M28:P28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M45:P45"/>
    <mergeCell ref="M46:P46"/>
    <mergeCell ref="M37:P37"/>
    <mergeCell ref="M38:P38"/>
    <mergeCell ref="M39:P39"/>
    <mergeCell ref="M40:P40"/>
    <mergeCell ref="M41:P41"/>
    <mergeCell ref="M32:P32"/>
    <mergeCell ref="M33:P33"/>
    <mergeCell ref="M34:P34"/>
    <mergeCell ref="M35:P35"/>
    <mergeCell ref="M36:P36"/>
    <mergeCell ref="M29:P29"/>
    <mergeCell ref="M30:P30"/>
    <mergeCell ref="M31:P31"/>
    <mergeCell ref="M22:P22"/>
    <mergeCell ref="M23:P23"/>
    <mergeCell ref="M24:P24"/>
    <mergeCell ref="M25:P25"/>
    <mergeCell ref="M26:P26"/>
    <mergeCell ref="I42:J42"/>
    <mergeCell ref="K39:L39"/>
    <mergeCell ref="K40:L40"/>
    <mergeCell ref="I43:J43"/>
    <mergeCell ref="I44:J44"/>
    <mergeCell ref="I45:J45"/>
    <mergeCell ref="I46:J46"/>
    <mergeCell ref="I37:J37"/>
    <mergeCell ref="I38:J38"/>
    <mergeCell ref="I39:J39"/>
    <mergeCell ref="I40:J40"/>
    <mergeCell ref="I41:J41"/>
    <mergeCell ref="K46:L46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K41:L41"/>
    <mergeCell ref="K42:L42"/>
    <mergeCell ref="K43:L43"/>
    <mergeCell ref="K44:L44"/>
    <mergeCell ref="K45:L45"/>
    <mergeCell ref="K36:L36"/>
    <mergeCell ref="K37:L37"/>
    <mergeCell ref="K38:L38"/>
    <mergeCell ref="E45:H45"/>
    <mergeCell ref="E46:H46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E40:H40"/>
    <mergeCell ref="E41:H41"/>
    <mergeCell ref="E42:H42"/>
    <mergeCell ref="E43:H43"/>
    <mergeCell ref="E44:H44"/>
    <mergeCell ref="E35:H35"/>
    <mergeCell ref="E36:H36"/>
    <mergeCell ref="E37:H37"/>
    <mergeCell ref="E38:H38"/>
    <mergeCell ref="E39:H39"/>
    <mergeCell ref="A44:B44"/>
    <mergeCell ref="A45:B45"/>
    <mergeCell ref="A46:B46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:P1"/>
    <mergeCell ref="A2:P2"/>
    <mergeCell ref="A3:J3"/>
    <mergeCell ref="K3:P3"/>
    <mergeCell ref="A4:J4"/>
    <mergeCell ref="K4:P4"/>
    <mergeCell ref="A5:J5"/>
    <mergeCell ref="K5:P5"/>
    <mergeCell ref="A6:B6"/>
    <mergeCell ref="C6:D6"/>
    <mergeCell ref="E6:H6"/>
    <mergeCell ref="I6:J6"/>
    <mergeCell ref="K6:L6"/>
    <mergeCell ref="M6:P6"/>
    <mergeCell ref="I21:J21"/>
    <mergeCell ref="A20:B20"/>
    <mergeCell ref="C20:D20"/>
    <mergeCell ref="E20:H20"/>
    <mergeCell ref="I20:J20"/>
    <mergeCell ref="A47:B47"/>
    <mergeCell ref="C47:D47"/>
    <mergeCell ref="K18:L18"/>
    <mergeCell ref="M18:P18"/>
    <mergeCell ref="A19:B19"/>
    <mergeCell ref="C19:D19"/>
    <mergeCell ref="E19:H19"/>
    <mergeCell ref="I19:J19"/>
    <mergeCell ref="A18:B18"/>
    <mergeCell ref="C18:D18"/>
    <mergeCell ref="E18:H18"/>
    <mergeCell ref="I18:J18"/>
    <mergeCell ref="K19:L19"/>
    <mergeCell ref="M19:P19"/>
    <mergeCell ref="A22:B22"/>
    <mergeCell ref="A23:B23"/>
    <mergeCell ref="M47:P47"/>
    <mergeCell ref="K20:L20"/>
    <mergeCell ref="M20:P20"/>
    <mergeCell ref="K21:L21"/>
    <mergeCell ref="M21:P21"/>
    <mergeCell ref="A21:B21"/>
    <mergeCell ref="C21:D21"/>
    <mergeCell ref="E21:H21"/>
    <mergeCell ref="C50:D50"/>
    <mergeCell ref="C51:D51"/>
    <mergeCell ref="C52:D52"/>
    <mergeCell ref="C53:D53"/>
    <mergeCell ref="E55:H55"/>
    <mergeCell ref="E56:H56"/>
    <mergeCell ref="E58:H58"/>
    <mergeCell ref="C55:D55"/>
    <mergeCell ref="C56:D56"/>
    <mergeCell ref="C58:D58"/>
    <mergeCell ref="A86:H86"/>
    <mergeCell ref="A87:H87"/>
    <mergeCell ref="A82:H82"/>
    <mergeCell ref="A83:H83"/>
    <mergeCell ref="A84:H84"/>
    <mergeCell ref="A85:H85"/>
    <mergeCell ref="K47:L47"/>
    <mergeCell ref="K48:L48"/>
    <mergeCell ref="E47:H47"/>
    <mergeCell ref="I47:J47"/>
    <mergeCell ref="A54:B54"/>
    <mergeCell ref="C54:D54"/>
    <mergeCell ref="K54:L54"/>
    <mergeCell ref="A48:B48"/>
    <mergeCell ref="A49:B49"/>
    <mergeCell ref="C48:D48"/>
    <mergeCell ref="C49:D49"/>
    <mergeCell ref="A81:H81"/>
    <mergeCell ref="E48:H48"/>
    <mergeCell ref="E49:H49"/>
    <mergeCell ref="A50:B50"/>
    <mergeCell ref="A51:B51"/>
    <mergeCell ref="A52:B52"/>
    <mergeCell ref="A53:B53"/>
    <mergeCell ref="M48:P48"/>
    <mergeCell ref="K49:L49"/>
    <mergeCell ref="M49:P49"/>
    <mergeCell ref="I81:J81"/>
    <mergeCell ref="I48:J48"/>
    <mergeCell ref="I49:J49"/>
    <mergeCell ref="E50:H50"/>
    <mergeCell ref="E51:H51"/>
    <mergeCell ref="E52:H52"/>
    <mergeCell ref="E53:H53"/>
    <mergeCell ref="I50:J50"/>
    <mergeCell ref="I51:J51"/>
    <mergeCell ref="I52:J52"/>
    <mergeCell ref="I53:J53"/>
    <mergeCell ref="K50:L50"/>
    <mergeCell ref="K51:L51"/>
    <mergeCell ref="K52:L52"/>
    <mergeCell ref="K53:L53"/>
    <mergeCell ref="M50:P50"/>
    <mergeCell ref="M51:P51"/>
    <mergeCell ref="M52:P52"/>
    <mergeCell ref="M53:P53"/>
    <mergeCell ref="E54:H54"/>
    <mergeCell ref="I54:J54"/>
    <mergeCell ref="A7:B7"/>
    <mergeCell ref="C7:D7"/>
    <mergeCell ref="E7:H7"/>
    <mergeCell ref="I7:J7"/>
    <mergeCell ref="K7:L7"/>
    <mergeCell ref="M7:P7"/>
    <mergeCell ref="M8:P8"/>
    <mergeCell ref="M9:P9"/>
    <mergeCell ref="M10:P10"/>
    <mergeCell ref="I8:J8"/>
    <mergeCell ref="I9:J9"/>
    <mergeCell ref="I10:J10"/>
    <mergeCell ref="C8:D8"/>
    <mergeCell ref="C9:D9"/>
    <mergeCell ref="C10:D10"/>
    <mergeCell ref="M11:P11"/>
    <mergeCell ref="M12:P12"/>
    <mergeCell ref="M13:P13"/>
    <mergeCell ref="M14:P14"/>
    <mergeCell ref="M15:P15"/>
    <mergeCell ref="M16:P16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I11:J11"/>
    <mergeCell ref="I12:J12"/>
    <mergeCell ref="I13:J13"/>
    <mergeCell ref="I14:J14"/>
    <mergeCell ref="I15:J15"/>
    <mergeCell ref="I16:J16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C11:D11"/>
    <mergeCell ref="C12:D12"/>
    <mergeCell ref="C13:D13"/>
    <mergeCell ref="C14:D14"/>
    <mergeCell ref="C15:D15"/>
    <mergeCell ref="C16:D1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M54:P54"/>
    <mergeCell ref="A55:B55"/>
    <mergeCell ref="A56:B56"/>
    <mergeCell ref="A58:B58"/>
    <mergeCell ref="A57:B57"/>
    <mergeCell ref="C57:D57"/>
    <mergeCell ref="E57:H57"/>
    <mergeCell ref="I57:J57"/>
    <mergeCell ref="K57:L57"/>
    <mergeCell ref="M57:P57"/>
    <mergeCell ref="M55:P55"/>
    <mergeCell ref="M56:P56"/>
    <mergeCell ref="M58:P58"/>
    <mergeCell ref="K55:L55"/>
    <mergeCell ref="K56:L56"/>
    <mergeCell ref="K58:L58"/>
    <mergeCell ref="I55:J55"/>
    <mergeCell ref="I56:J56"/>
    <mergeCell ref="I58:J58"/>
  </mergeCells>
  <hyperlinks>
    <hyperlink ref="M14" r:id="rId1" display="https://www.compraspublicas.gob.ec/ProcesoContratacion/compras/CR/mostrarferia.cpe?idSoliCompra=cUHKzFMDEP2rDqRak2liB1sCZqGfmtdc0zDt_-gsX28,"/>
    <hyperlink ref="M15" r:id="rId2" display="https://catalogo.compraspublicas.gob.ec/ordenes"/>
    <hyperlink ref="M16" r:id="rId3" display="https://catalogo.compraspublicas.gob.ec/ordenes"/>
    <hyperlink ref="M17" r:id="rId4" display="https://catalogo.compraspublicas.gob.ec/"/>
    <hyperlink ref="M39" r:id="rId5" display="https://catalogo.compraspublicas.gob.ec/"/>
    <hyperlink ref="M40" r:id="rId6" display="https://catalogo.compraspublicas.gob.ec/"/>
    <hyperlink ref="M41" r:id="rId7" display="https://catalogo.compraspublicas.gob.ec/"/>
    <hyperlink ref="M42" r:id="rId8" display="https://catalogo.compraspublicas.gob.ec/"/>
    <hyperlink ref="M43" r:id="rId9" display="https://catalogo.compraspublicas.gob.ec/"/>
    <hyperlink ref="M13" r:id="rId10" display="https://catalogo.compraspublicas.gob.ec/ordenes"/>
    <hyperlink ref="M10" r:id="rId11" display="https://catalogo.compraspublicas.gob.ec/ordenes"/>
    <hyperlink ref="M9" r:id="rId12" display="https://catalogo.compraspublicas.gob.ec/ordenes"/>
    <hyperlink ref="M7" r:id="rId13" display="https://catalogo.compraspublicas.gob.ec/ordenes"/>
    <hyperlink ref="M8" r:id="rId14" display="https://catalogo.compraspublicas.gob.ec/ordenes"/>
    <hyperlink ref="M46" r:id="rId15" display="https://catalogo.compraspublicas.gob.ec/ordenes"/>
    <hyperlink ref="M45" r:id="rId16" display="https://catalogo.compraspublicas.gob.ec/ordenes"/>
    <hyperlink ref="M44" r:id="rId17" display="https://catalogo.compraspublicas.gob.ec/ordenes"/>
    <hyperlink ref="M47" r:id="rId18" display="https://catalogo.compraspublicas.gob.ec/ordenes"/>
    <hyperlink ref="M48" r:id="rId19" display="https://catalogo.compraspublicas.gob.ec/ordenes"/>
    <hyperlink ref="M49" r:id="rId20" display="https://catalogo.compraspublicas.gob.ec/"/>
    <hyperlink ref="M50" r:id="rId21" display="https://catalogo.compraspublicas.gob.ec/"/>
    <hyperlink ref="M51" r:id="rId22" display="https://catalogo.compraspublicas.gob.ec/"/>
    <hyperlink ref="M52" r:id="rId23" display="https://catalogo.compraspublicas.gob.ec/"/>
    <hyperlink ref="M54" r:id="rId24" display="https://catalogo.compraspublicas.gob.ec/"/>
    <hyperlink ref="M55" r:id="rId25" display="https://catalogo.compraspublicas.gob.ec/"/>
    <hyperlink ref="M56" r:id="rId26" display="https://catalogo.compraspublicas.gob.ec/"/>
    <hyperlink ref="M57" r:id="rId27" display="https://catalogo.compraspublicas.gob.ec/"/>
    <hyperlink ref="M58" r:id="rId28" display="https://catalogo.compraspublicas.gob.ec/"/>
    <hyperlink ref="M59" r:id="rId29" display="https://catalogo.compraspublicas.gob.ec/"/>
    <hyperlink ref="M60" r:id="rId30" display="https://catalogo.compraspublicas.gob.ec/"/>
    <hyperlink ref="M61" r:id="rId31" display="https://catalogo.compraspublicas.gob.ec/"/>
    <hyperlink ref="M62" r:id="rId32" display="https://catalogo.compraspublicas.gob.ec/"/>
    <hyperlink ref="M63" r:id="rId33" display="https://catalogo.compraspublicas.gob.ec/"/>
    <hyperlink ref="M64" r:id="rId34" display="https://catalogo.compraspublicas.gob.ec/"/>
    <hyperlink ref="M65" r:id="rId35" display="https://catalogo.compraspublicas.gob.ec/"/>
    <hyperlink ref="M66" r:id="rId36" display="https://catalogo.compraspublicas.gob.ec/"/>
    <hyperlink ref="M67" r:id="rId37" display="https://catalogo.compraspublicas.gob.ec/"/>
    <hyperlink ref="M68" r:id="rId38" display="https://catalogo.compraspublicas.gob.ec/"/>
    <hyperlink ref="M69" r:id="rId39" display="https://catalogo.compraspublicas.gob.ec/"/>
    <hyperlink ref="M70" r:id="rId40" display="https://catalogo.compraspublicas.gob.ec/"/>
    <hyperlink ref="M71" r:id="rId41" display="https://catalogo.compraspublicas.gob.ec/"/>
    <hyperlink ref="M72" r:id="rId42" display="https://catalogo.compraspublicas.gob.ec/"/>
    <hyperlink ref="M73" r:id="rId43" display="https://catalogo.compraspublicas.gob.ec/"/>
    <hyperlink ref="M74" r:id="rId44" display="https://catalogo.compraspublicas.gob.ec/"/>
    <hyperlink ref="M75" r:id="rId45" display="https://catalogo.compraspublicas.gob.ec/"/>
    <hyperlink ref="M76" r:id="rId46" display="https://catalogo.compraspublicas.gob.ec/"/>
    <hyperlink ref="M79" r:id="rId47" display="https://www.compraspublicas.gob.ec/ProcesoContratacion/compras/PC/buscarProceso.cpe?sg=1#"/>
    <hyperlink ref="M80" r:id="rId48" display="https://www.compraspublicas.gob.ec/ProcesoContratacion/compras/PC/buscarProceso.cpe?sg=1#"/>
    <hyperlink ref="M77" r:id="rId49" display="https://catalogo.compraspublicas.gob.ec/"/>
    <hyperlink ref="M78" r:id="rId50" display="https://catalogo.compraspublicas.gob.ec/"/>
    <hyperlink ref="A92" r:id="rId51" display="vigilancia.compraspublicas@quitohonesto.gob.ec"/>
    <hyperlink ref="I93" r:id="rId52"/>
    <hyperlink ref="K4" r:id="rId53" display="http://portal.compraspublicas.gob.ec/compraspublicas/node/3519"/>
    <hyperlink ref="K5" r:id="rId54"/>
    <hyperlink ref="K3:P3" r:id="rId55" display="PLAN ANUAL DE CONTRATACIÓN PÚBLICA 2017"/>
    <hyperlink ref="K4:P4" r:id="rId56" display="PLAN ANUAL DE CONTRATACIÓN VIGENTE CON REFORMAS"/>
    <hyperlink ref="M79:P79" r:id="rId57" display="CONTRATACION DE PROVISION DE ALIMENTOS Y BEBIDAS PARA LOS ADULTOS MAYORES DEL CENTRO GERONTOLOGICO DEL MIES SANTO DOMINGO DE LOS TSACHILAS"/>
    <hyperlink ref="M80:P80" r:id="rId58" display="SERVICOI DE LAVADO SECADO Y PLANCHADO DE ROPA DE LOS ADULTOS MAYORES DEL CENTRO GERONTOLOGICO"/>
    <hyperlink ref="M7:P7" r:id="rId59" display="SERVICIO DE ASEO Y LIMPIEZA DE LAS OFICINAS DE LA DIRECCIÓN DISTRITAL 13D07 CHONE-FLAVIO ALFARO-MIES"/>
    <hyperlink ref="M8:P8" r:id="rId60" display="SERVICIO DE ALIMENTACIÓN PARA LOS NIÑOS Y NIÑAS DEL CIBV EMBLEMÁTICO “ÁNGEL DE MI GUARDA” DEL CANTÓN ROCAFUERTE"/>
    <hyperlink ref="M18" r:id="rId61" display="https://catalogo.compraspublicas.gob.ec/"/>
    <hyperlink ref="M19" r:id="rId62" display="https://catalogo.compraspublicas.gob.ec/"/>
    <hyperlink ref="M20" r:id="rId63" display="https://catalogo.compraspublicas.gob.ec/"/>
    <hyperlink ref="M21" r:id="rId64" display="https://catalogo.compraspublicas.gob.ec/"/>
    <hyperlink ref="M22" r:id="rId65" display="https://catalogo.compraspublicas.gob.ec/"/>
    <hyperlink ref="M23" r:id="rId66" display="https://catalogo.compraspublicas.gob.ec/"/>
    <hyperlink ref="M24" r:id="rId67" display="https://catalogo.compraspublicas.gob.ec/"/>
    <hyperlink ref="M25" r:id="rId68" display="https://catalogo.compraspublicas.gob.ec/"/>
    <hyperlink ref="M26" r:id="rId69" display="https://catalogo.compraspublicas.gob.ec/"/>
    <hyperlink ref="M27" r:id="rId70" display="https://catalogo.compraspublicas.gob.ec/"/>
    <hyperlink ref="M28" r:id="rId71" display="https://catalogo.compraspublicas.gob.ec/"/>
    <hyperlink ref="M29" r:id="rId72" display="https://catalogo.compraspublicas.gob.ec/"/>
    <hyperlink ref="M30" r:id="rId73" display="https://catalogo.compraspublicas.gob.ec/"/>
    <hyperlink ref="M31" r:id="rId74" display="https://catalogo.compraspublicas.gob.ec/"/>
    <hyperlink ref="M32" r:id="rId75" display="https://catalogo.compraspublicas.gob.ec/"/>
    <hyperlink ref="M33" r:id="rId76" display="https://catalogo.compraspublicas.gob.ec/"/>
    <hyperlink ref="M34" r:id="rId77" display="https://catalogo.compraspublicas.gob.ec/"/>
    <hyperlink ref="M35" r:id="rId78" display="https://catalogo.compraspublicas.gob.ec/"/>
    <hyperlink ref="M36" r:id="rId79" display="https://catalogo.compraspublicas.gob.ec/"/>
    <hyperlink ref="M37" r:id="rId80" display="https://catalogo.compraspublicas.gob.ec/"/>
    <hyperlink ref="M38" r:id="rId81" display="https://catalogo.compraspublicas.gob.ec/"/>
    <hyperlink ref="M53" r:id="rId82" display="https://catalogo.compraspublicas.gob.ec/"/>
    <hyperlink ref="N82:P87" r:id="rId83" display="ÍNFIMAS CUANTÍAS DE LA CZ4 Y SUS DISTRITOS"/>
  </hyperlinks>
  <pageMargins left="0.70866141732283472" right="0.70866141732283472" top="0.74803149606299213" bottom="0.74803149606299213" header="0.31496062992125984" footer="0.31496062992125984"/>
  <pageSetup scale="40" fitToHeight="0" orientation="landscape" r:id="rId84"/>
  <headerFooter>
    <oddHeader>&amp;R&amp;G</oddHeader>
    <oddFooter>&amp;L&amp;P de &amp;N&amp;CMinisterio de Inclusión Económica y Social&amp;R&amp;F</oddFooter>
  </headerFooter>
  <legacyDrawingHF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</vt:lpstr>
      <vt:lpstr>'Consolidado '!Área_de_impresión</vt:lpstr>
      <vt:lpstr>'Consolidado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Parraga</dc:creator>
  <cp:lastModifiedBy>Carla Fernanda Fierro Guamán</cp:lastModifiedBy>
  <cp:lastPrinted>2017-05-17T16:22:28Z</cp:lastPrinted>
  <dcterms:created xsi:type="dcterms:W3CDTF">2017-02-09T17:00:47Z</dcterms:created>
  <dcterms:modified xsi:type="dcterms:W3CDTF">2017-05-17T16:22:42Z</dcterms:modified>
</cp:coreProperties>
</file>