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40" windowHeight="11700"/>
  </bookViews>
  <sheets>
    <sheet name="Literal-I" sheetId="1" r:id="rId1"/>
  </sheets>
  <definedNames>
    <definedName name="_xlnm.Print_Area" localSheetId="0">'Literal-I'!$A$1:$F$41</definedName>
    <definedName name="_xlnm.Print_Titles" localSheetId="0">'Literal-I'!$6:$6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1" l="1"/>
  <c r="D35" i="1"/>
</calcChain>
</file>

<file path=xl/sharedStrings.xml><?xml version="1.0" encoding="utf-8"?>
<sst xmlns="http://schemas.openxmlformats.org/spreadsheetml/2006/main" count="149" uniqueCount="90">
  <si>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</si>
  <si>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</si>
  <si>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</si>
  <si>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</si>
  <si>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</si>
  <si>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</si>
  <si>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</si>
  <si>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</si>
  <si>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</si>
  <si>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</si>
  <si>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</si>
  <si>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</si>
  <si>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LINK PARA DESCARGAR EL LISTADO DE ÍNIFIMA CUANTÍA POR INSTITUCIÓN</t>
  </si>
  <si>
    <t>VALOR TOTAL CONTRATACIÓN DE LA INSTITUCIÓN QUE REPORTA</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</si>
  <si>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</si>
  <si>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</si>
  <si>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</si>
  <si>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</si>
  <si>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</si>
  <si>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</si>
  <si>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</si>
  <si>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VALOR TOTAL DE ÍNFIMAS CUANTÍAS EJECUTADAS  (COORDINACION ZONAL)</t>
  </si>
  <si>
    <t>COMENTARIO (DE SER EL CASO): ……………………………..</t>
  </si>
  <si>
    <t>PLAN ANUAL DE CONTRATACIÓN VIGENTE CON REFORMAS</t>
  </si>
  <si>
    <t>VALOR TOTAL DE ÍNFIMAS CUANTÍAS EJECUTADAS  (DISTRITO RUMIÑAHUI)</t>
  </si>
  <si>
    <t>VALOR TOTAL DE ÍNFIMAS CUANTÍAS EJECUTADAS  (DISTRITO ORELLANA)</t>
  </si>
  <si>
    <t>VALOR TOTAL DE ÍNFIMAS CUANTÍAS EJECUTADAS  (DISTRITO TENA)</t>
  </si>
  <si>
    <t>COORDINACIÓN ZONAL 2</t>
  </si>
  <si>
    <t>GUEVARA YÁNEZ MÓNICA ALEXANDRA</t>
  </si>
  <si>
    <t>monica.guevara@inclusion.gob.ec</t>
  </si>
  <si>
    <t>06 2 881 668 ext. 3701</t>
  </si>
  <si>
    <t>ÍNFIMAS CUANTÍAS DE LA CZ 2 Y SUS DISTRITOS</t>
  </si>
  <si>
    <t>PLAN ANUAL DE CONTRATACIÓN PÚBLICA 2019</t>
  </si>
  <si>
    <t>FERIA INCLUSIVA</t>
  </si>
  <si>
    <t>REVISADA</t>
  </si>
  <si>
    <t>SERVICIO EXTERNALIZADO DE ASEO Y LIMPIEZA DE LOS CDI DE ANTENCIÓN DIRECTA DE LA DDT ABRIL- SEPTIEMBRE 2019</t>
  </si>
  <si>
    <t>ACEPTADA</t>
  </si>
  <si>
    <t>ADJUDICADO</t>
  </si>
  <si>
    <t>SIE-CZ2MIES-001-2019</t>
  </si>
  <si>
    <t xml:space="preserve">SUBASTA INVERSA ELECTRÓNICA </t>
  </si>
  <si>
    <t xml:space="preserve">SERVICIO EXTERNALIZADO DEL SERVICIO DE SEGURIDAD Y VIGILANCIA PARA LAS INSTALACIONES DE LA COORDINACIÓN ZONAL 2-MIES </t>
  </si>
  <si>
    <t xml:space="preserve">EN EJECUCION DEL CONTRATO </t>
  </si>
  <si>
    <t>SIE-DDMR-2019-001</t>
  </si>
  <si>
    <t>CONTRATAR EL SERVICIO DE SEGURIDAD Y VIGILANCIA PRIVADA DE 24 HORAS DE LUNES A DOMINGO PARA CENTRO GERONTOLÓGICO DE CAYAMBE</t>
  </si>
  <si>
    <t>FI-MIES-DDR-003-2019</t>
  </si>
  <si>
    <t>ADQUIRIR PRODUCTOS ALIMENTICIOS PARA LA PREPARACIÓN DE MENÚS DIARIOS DE LOS ADULTOS MAYORES DEL CENTRO GERONTOLÓGICO DE CAYAMBE DE LA DIRECCION DISTRITAL RUMIÑAHUI</t>
  </si>
  <si>
    <t>SIE-DDMR-2019-002</t>
  </si>
  <si>
    <t>CONTRATAR EL SERVICIO DE SEEGURIDAD Y VIGILANCIA PRIVADA DE 24 HORAS DE LUNES DOMINGO PARA LAS OFICINAS DE LA DIRECCIÓN DISTRITAL 17D11 MEJÍA RUMIÑAHUI</t>
  </si>
  <si>
    <t xml:space="preserve">CE-20190001553426 </t>
  </si>
  <si>
    <t>CATÁLOGO ELECTRÓNICO</t>
  </si>
  <si>
    <t>SERVICIO DE TRANSPORTE (ARRENDAMIENTO VEHÍCULOS) PARA MOVILIZACIÓN DEL EQUIPO TÉCNICO BONO JOAQUÍN GALLEGOS LARA PARA ABRIL 2019,</t>
  </si>
  <si>
    <t xml:space="preserve">CE-20190001553844 -CE-20190001553860 </t>
  </si>
  <si>
    <t>SE ADQUIERE EL SERVICIO DE TRANSPORTE (ARRENDAMIENTO VEHÍCULOS) PARA MOVILIZACIÓN DEL EQUIPO TÉCNICO DE LA UNIDAD DE TRABAJO SOCIAL MODALIDAD REGISTRO SOCIAL DESDE EL 03 ABRIL 2019 AL 03 DE MAYO 2019</t>
  </si>
  <si>
    <t>CE-20190001553861</t>
  </si>
  <si>
    <t>SE ADQUIERE EL SERVICIO DE TRANSPORTE (ARRENDAMIENTO VEHÍCULOS) PARA MOVILIZACIÓN DEL EQUIPO TÉCNICO DE ACOMPAÑAMIENTO FAMILIAR  DESDE EL 03 ABRIL 2019 AL 03 DE MAYO 2019</t>
  </si>
  <si>
    <t xml:space="preserve">  CE-20190001554630 </t>
  </si>
  <si>
    <t xml:space="preserve">CE-20190001554858 - CE-20190001554859 -CE-20190001554860 -CE-20190001554861 -CE-20190001554862 -CE-20190001554863 - CE-20190001566777 -CE-20190001570615 </t>
  </si>
  <si>
    <t>SE ADQUIERE MATERIALES DE ASEO PARA LOS TRES CDIS EMBLEMÁTICO DEL NOROCCIDENTE DE PICHINCHA DE  LA  DIRECCIÓN DISTRITAL RUMIÑAHUI</t>
  </si>
  <si>
    <t xml:space="preserve">CE-20190001564523 -CE-20190001564524 -CE-20190001564525 -CE-20190001564526 -CE-20190001564527 -CE-20190001564528 -CE-20190001564529 -CE-20190001564530 -CE-20190001564531 -CE-20190001564532 -CE-20190001564533 -CE-20190001564534 -CE-20190001564535 -CE-20190001564536 -CE-20190001564537 -CE-20190001564538 -CE-20190001564539 -CE-20190001564540 -CE-20190001564541 -CE-20190001564542 -CE-20190001564543 -CE-20190001564544 -CE-20190001564545 -CE-20190001564546 -CE-20190001564547 -CE-20190001564548 -CE-20190001564549 -CE-20190001564550- CE-20190001564551 -CE-20190001564552 -CE-20190001564553 -CE-20190001564554 -CE-20190001564555 -CE-20190001564556 -CE-20190001564557 -CE-20190001564558 -CE-20190001564559 -CE-20190001564560 - CE-20190001566980- CE-20190001566981 </t>
  </si>
  <si>
    <t>SE ADQUIERE SUMINISTROS DE  OFICINA PARA DIRECCIÓN DISTRITAL RUMIÑAHUI</t>
  </si>
  <si>
    <t xml:space="preserve">CE-20190001566688 -CE-20190001566689 -CE-20190001566690 -CE-20190001566691 -CE-20190001566692 -CE-20190001566693 -CE-20190001566694 -CE-20190001566695 -CE-20190001566696 -CE-20190001566697 -CE-20190001566698 -CE-20190001566699 -CE-20190001566700 -CE-20190001566701 -CE-20190001566702 -CE-20190001566703 -CE-20190001566704 -CE-20190001566705 -CE-20190001566706 -CE-20190001566707 -CE-20190001566708 -CE-20190001566709 </t>
  </si>
  <si>
    <t>SE ADQUIERE MATERIALES DE ASEO PARA DIRECCIÓN DISTRITAL RUMIÑAHUI</t>
  </si>
  <si>
    <t xml:space="preserve">CE-20190001570176 -CE-20190001570177 -CE-20190001570178 -CE-20190001570179 -CE-20190001570180 -CE-20190001570181 -CE-20190001570182 -CE-20190001570183 -CE-20190001570184 -CE-20190001570185 -CE-20190001570186 -CE-20190001570187 -CE-20190001570188 -CE-20190001570189 -CE-20190001570190 -CE-20190001570191 -CE-20190001570192 -CE-20190001570193 -CE-20190001570194 -CE-20190001570195 -CE-20190001570196 -CE-20190001575470 -CE-20190001575471 -CE-20190001575472 -CE-20190001575473 -CE-20190001575474 -CE-20190001575475 -CE-20190001575476 -CE-20190001575477 -CE-20190001575478 -CE-20190001575479 </t>
  </si>
  <si>
    <t xml:space="preserve">SE ADQUIERE MATERIALES DE ASEO PARA EL CENTRO GERONTOLÓGICO CAYAMBE   DE LA DIRECCIÓN DISTRITAL RUMIÑAHUI, </t>
  </si>
  <si>
    <t xml:space="preserve">CE-20190001569067  Y CE-20190001569068 </t>
  </si>
  <si>
    <t>EN EJECUCIÓN</t>
  </si>
  <si>
    <t xml:space="preserve">CE-20190001561588 Y CE-20190001561589 </t>
  </si>
  <si>
    <t>FI-DDT-003-2019</t>
  </si>
  <si>
    <t>CONTRATACIÓN DEL SERVICIO DE ASEO Y LIMPIEZA PARA LA CASA DEL SERVICIO DE ACOGIMIENTO INSTITUCIONAL HILANDO NUESTROS SUENOS DE ATENCIÓN DIRECTA DE LA DIRECCION DISTRITAL DE TENA</t>
  </si>
  <si>
    <t>ADJUDICADA</t>
  </si>
  <si>
    <t>CE-20190001574606    CE-20190001574607     CE-20190001574608    CE-20190001574609    CE-20190001574610    CE-20190001574611     CE-20190001574612      CE-20190001574613     CE-20190001574614    CE-20190001574615    CE-20190001574616        CE-20190001574617    CE-20190001574618    CE-20190001574619    CE-20190001574620      CE-20190001574621     CE-20190001574622    CE-20190001574623     CE-20190001574624     CE-20190001574625      CE-20190001574626      CE-20190001574627     CE-20190001574628    CE-20190001574629     CE-20190001574630      CE-20190001574631      CE-20190001574632</t>
  </si>
  <si>
    <t>ADQUISICIÓN DE MATERIALES DE OFICINA PARA DIRECCION DISTRITAL TENA</t>
  </si>
  <si>
    <t xml:space="preserve">CE-20190001576288                    CE-20190001576287     CE-20190001576286   CE-20190001576285    CE-20190001576284   CE-20190001576283   CE-20190001576282   CE-20190001576281   CE-20190001576280    CE-20190001576279    CE-20190001576278   CE-20190001576277   CE-20190001576276   CE-20190001576275   CE-20190001576274    CE-20190001576273   CE-20190001576272    CE-20190001576271   CE-20190001576270  CE-20190001576269  CE-20190001576268  CE-20190001576267  CE-20190001576266  CE-20190001576265  CE-20190001576264 CE-20190001576263                                                                                               </t>
  </si>
  <si>
    <t>ADQUISICIÓN DE MATERIALES DE OFICINA PARA LA UNIDAD DE INCLISION ECONÓMICA</t>
  </si>
  <si>
    <t>CE-20190001575521    CE-20190001575522   CE-20190001575523    CE-20190001575524    CE-20190001575525    CE-20190001575526   CE-20190001575527   CE-20190001575528    CE-20190001575529   CE-20190001575530    CE-20190001575531    CE-20190001575532    CE-20190001575533    CE-20190001575534    CE-20190001575535    CE-20190001575536    CE-20190001575537    CE-20190001575538    CE-20190001575539    CE-20190001575540    CE-20190001575541   CE-20190001575542</t>
  </si>
  <si>
    <t>ADQUISICIÓN DE MATERIAL DE ASEO Y LIMPIEZA PARA DIRECCION DISTRITAL TENA</t>
  </si>
  <si>
    <t>CE-20190001567764   CE-20190001567765</t>
  </si>
  <si>
    <t>CE-20190001571222   CE-20190001571221</t>
  </si>
  <si>
    <t>CE-20190001571593    CE-20190001571594     CE-20190001571595    CE-20190001571596    CE-20190001571597     CE-20190001571598</t>
  </si>
  <si>
    <t>ADQUISICIÓN DE MATERIAL DE ASEO Y LIMPIEZA PARA LOS CDI DIRECTOS</t>
  </si>
  <si>
    <t>CE-20190001578904</t>
  </si>
  <si>
    <t>CE-20190001571601</t>
  </si>
  <si>
    <t>CONTRATACIÓN DE ASEO Y LIMPIEZA PARA EL CENTRO GERONTOLÓGICO CAYAMBE</t>
  </si>
  <si>
    <t>SERVICIO DE ALQUILER DE VEHÍCULO PARA UNIDAD INCLUSION ECONÓMICA</t>
  </si>
  <si>
    <t>ADQUISICIÓN DE VESTUARIO Y LENCERIA CCRA MISIÓN TERNURA</t>
  </si>
  <si>
    <t>ADQUISICIÓN DE MATERIALES DE ASEO SAI</t>
  </si>
  <si>
    <t>CONTRATACIÓN DEL SERVICIO DE MANTENIMIENTO DE LIMPIEZA Y DESBROCE DE MALEZA EN AREAS VERDES EN LOS PREDIOS BARRIO 30 DE ABRIL, PREDIO BODEGA LORETO, PREDIO BODEGA FCO DE ORELLANA Y PREDIO VALLE HERMOSO, DE LOS CANTONES DE FCO DE ORELLANA, LORETO Y LA JOYA DE LOS SACHAS, PERTENECIENTE A LA DIRECCIÓN DISTRITAL 22D02 LORETO ORELLANA MIES,</t>
  </si>
  <si>
    <t>CONTRATACIÓN DE UN VEHICULO PARA LA MOVILIZACIÓN DE TÉCNICOS Y ANALISTAS, PARA REALIZAR SEGUIMIENTOS DE ACOMPAÑAMIENTO MEDIANTE VARIAS VISITAS DOMICILIARIAS EN LA GESTIÓN DE DESARROLLO INFANTIL INTEGRAL , PERTENECIENTE A LA DIRECCIÓN DISTRITAL 22D02 LORETO ORELLANA MIES, PARA EL PERIODO ABRIL, MAYO Y JUNIO DEL 2019,</t>
  </si>
  <si>
    <t>CONTRATACIÓN DE UN VEHICULO PARA LA MOVILIZACIÓN DE TÉCNICOS Y ANALISTAS, PARA REALIZAR SEGUIMIENTOS DE ACOMPAÑAMIENTO MEDIANTE VARIAS VISITAS DOMICILIARIAS EN LA GESTIÓN DE DESARROLLO INFANTIL INTEGRAL , PERTENECIENTE A LA DIRECCIÓN DISTRITAL 22D02 LORET</t>
  </si>
  <si>
    <t>CONTRATACIÓN DEL SERVICIO DE MANTENIMIENTO DE LIMPIEZA Y DESBROCE DE MALEZA EN AREAS VERDES EN LOS PREDIOS BARRIO 30 DE ABRIL, PREDIO BODEGA LORETO, PREDIO BODEGA FCO DE ORELLANA Y PREDIO VALLE HERMOSO, DE LOS CANTONES DE FCO DE ORELLANA, LORETO Y LA JOYA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</si>
</sst>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300A]\ #,##0.00"/>
  </numFmts>
  <fonts count="12" x14ac:knownFonts="1">
    <font>
      <sz val="11"/>
      <color theme="1"/>
      <name val="Calibri"/>
      <family val="2"/>
      <scheme val="minor"/>
    </font>
    <font>
      <sz val="10"/>
      <name val="Arial"/>
      <family val="2"/>
    </font>
    <font>
      <u/>
      <sz val="10"/>
      <color indexed="12"/>
      <name val="Arial"/>
      <family val="2"/>
    </font>
    <font>
      <u/>
      <sz val="11"/>
      <color theme="10"/>
      <name val="Calibri"/>
      <family val="2"/>
      <scheme val="minor"/>
    </font>
    <font>
      <sz val="11"/>
      <color theme="1"/>
      <name val="Calibri"/>
      <family val="2"/>
      <scheme val="minor"/>
    </font>
    <font>
      <b/>
      <sz val="12"/>
      <color indexed="9"/>
      <name val="Arial"/>
      <family val="2"/>
    </font>
    <font>
      <sz val="12"/>
      <name val="Arial"/>
      <family val="2"/>
    </font>
    <font>
      <b/>
      <sz val="12"/>
      <name val="Arial"/>
      <family val="2"/>
    </font>
    <font>
      <sz val="12"/>
      <color theme="1"/>
      <name val="Arial"/>
      <family val="2"/>
    </font>
    <font>
      <b/>
      <sz val="12"/>
      <color theme="1"/>
      <name val="Arial"/>
      <family val="2"/>
    </font>
    <font>
      <u/>
      <sz val="12"/>
      <color rgb="FF0B02C4"/>
      <name val="Arial"/>
      <family val="2"/>
    </font>
    <font>
      <u/>
      <sz val="11"/>
      <color rgb="FF0B02C4"/>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4" fillId="0" borderId="0"/>
    <xf numFmtId="0" fontId="2" fillId="0" borderId="0" applyNumberFormat="0" applyFill="0" applyBorder="0" applyAlignment="0" applyProtection="0">
      <alignment vertical="top"/>
      <protection locked="0"/>
    </xf>
  </cellStyleXfs>
  <cellXfs count="29">
    <xf numFmtId="0" fontId="0" fillId="0" borderId="0" xfId="0"/>
    <xf numFmtId="0" fontId="7" fillId="3" borderId="1" xfId="2" applyFont="1" applyFill="1" applyBorder="1" applyAlignment="1" applyProtection="1">
      <alignment horizontal="center" vertical="center" wrapText="1"/>
    </xf>
    <xf numFmtId="0" fontId="8" fillId="0" borderId="0" xfId="0" applyFont="1"/>
    <xf numFmtId="4" fontId="6" fillId="0" borderId="1" xfId="1"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xf>
    <xf numFmtId="164" fontId="6" fillId="0" borderId="1" xfId="1" applyNumberFormat="1" applyFont="1" applyFill="1" applyBorder="1" applyAlignment="1">
      <alignment vertical="center" wrapText="1"/>
    </xf>
    <xf numFmtId="0" fontId="6" fillId="0" borderId="1" xfId="1" applyFont="1" applyFill="1" applyBorder="1" applyAlignment="1">
      <alignment vertical="center" wrapText="1"/>
    </xf>
    <xf numFmtId="0" fontId="7"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3" applyFont="1" applyFill="1" applyBorder="1" applyAlignment="1">
      <alignment horizontal="center" vertical="center" wrapText="1"/>
    </xf>
    <xf numFmtId="0" fontId="7" fillId="4" borderId="1" xfId="2" applyFont="1" applyFill="1" applyBorder="1" applyAlignment="1" applyProtection="1">
      <alignment horizontal="center" vertical="center" wrapText="1"/>
    </xf>
    <xf numFmtId="0" fontId="10" fillId="0" borderId="1" xfId="3" applyFont="1" applyBorder="1" applyAlignment="1">
      <alignment horizontal="center" vertical="center"/>
    </xf>
    <xf numFmtId="0" fontId="7" fillId="0" borderId="1" xfId="1" applyFont="1" applyFill="1" applyBorder="1" applyAlignment="1">
      <alignment horizontal="left" vertical="center" wrapText="1"/>
    </xf>
    <xf numFmtId="0" fontId="6" fillId="4" borderId="1" xfId="2" applyFont="1" applyFill="1" applyBorder="1" applyAlignment="1" applyProtection="1">
      <alignment horizontal="left" vertical="center" wrapText="1"/>
    </xf>
    <xf numFmtId="0" fontId="7" fillId="3" borderId="1" xfId="1" applyFont="1" applyFill="1" applyBorder="1" applyAlignment="1">
      <alignment horizontal="center" vertical="center" wrapText="1"/>
    </xf>
    <xf numFmtId="0" fontId="10" fillId="4" borderId="1" xfId="2"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5" fillId="2" borderId="1" xfId="1" applyFont="1" applyFill="1" applyBorder="1" applyAlignment="1">
      <alignment horizontal="center" vertical="center" wrapText="1"/>
    </xf>
    <xf numFmtId="0" fontId="6" fillId="2" borderId="1" xfId="1" applyFont="1" applyFill="1" applyBorder="1" applyAlignment="1">
      <alignment vertical="center" wrapText="1"/>
    </xf>
    <xf numFmtId="0" fontId="11" fillId="4" borderId="1" xfId="3" applyFont="1" applyFill="1" applyBorder="1" applyAlignment="1" applyProtection="1">
      <alignment horizontal="center" vertical="center" wrapText="1"/>
    </xf>
    <xf numFmtId="0" fontId="6" fillId="4" borderId="2" xfId="1" applyFont="1" applyFill="1" applyBorder="1" applyAlignment="1">
      <alignment horizontal="center" vertical="center"/>
    </xf>
    <xf numFmtId="0" fontId="6" fillId="4" borderId="3" xfId="1" applyFont="1" applyFill="1" applyBorder="1" applyAlignment="1">
      <alignment horizontal="center" vertical="center"/>
    </xf>
    <xf numFmtId="0" fontId="7" fillId="4" borderId="1" xfId="2" applyFont="1" applyFill="1" applyBorder="1" applyAlignment="1" applyProtection="1">
      <alignment horizontal="left" vertical="center" wrapText="1"/>
    </xf>
    <xf numFmtId="14" fontId="6" fillId="0" borderId="2" xfId="1" applyNumberFormat="1" applyFont="1" applyFill="1" applyBorder="1" applyAlignment="1">
      <alignment horizontal="center" vertical="center"/>
    </xf>
    <xf numFmtId="14" fontId="6" fillId="0" borderId="3" xfId="1" applyNumberFormat="1" applyFont="1" applyFill="1" applyBorder="1" applyAlignment="1">
      <alignment horizontal="center" vertical="center"/>
    </xf>
    <xf numFmtId="0" fontId="10" fillId="4" borderId="2" xfId="3" applyFont="1" applyFill="1" applyBorder="1" applyAlignment="1" applyProtection="1">
      <alignment horizontal="center" vertical="center"/>
    </xf>
    <xf numFmtId="0" fontId="10" fillId="4" borderId="3" xfId="3" applyFont="1" applyFill="1" applyBorder="1" applyAlignment="1" applyProtection="1">
      <alignment horizontal="center" vertical="center"/>
    </xf>
  </cellXfs>
  <cellStyles count="6">
    <cellStyle name="Hipervínculo" xfId="3" builtinId="8"/>
    <cellStyle name="Hipervínculo 3" xfId="5"/>
    <cellStyle name="Hipervínculo 4" xfId="2"/>
    <cellStyle name="Normal" xfId="0" builtinId="0"/>
    <cellStyle name="Normal 2" xfId="1"/>
    <cellStyle name="Normal 9" xfId="4"/>
  </cellStyles>
  <dxfs count="0"/>
  <tableStyles count="0" defaultTableStyle="TableStyleMedium2" defaultPivotStyle="PivotStyleLight16"/>
  <colors>
    <mruColors>
      <color rgb="FF0B0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YAh2IAoZCqqvY821Eonwq1wTlFeoWsUduFPFzyU_wy0," TargetMode="External"/><Relationship Id="rId13" Type="http://schemas.openxmlformats.org/officeDocument/2006/relationships/hyperlink" Target="3861.pdf" TargetMode="External"/><Relationship Id="rId18" Type="http://schemas.openxmlformats.org/officeDocument/2006/relationships/hyperlink" Target="0178%20%20OFICINA%20RUMINAHUI.pdf" TargetMode="External"/><Relationship Id="rId26" Type="http://schemas.openxmlformats.org/officeDocument/2006/relationships/hyperlink" Target="6263%20%20OFICINA%20TENA.pdf" TargetMode="External"/><Relationship Id="rId3" Type="http://schemas.openxmlformats.org/officeDocument/2006/relationships/hyperlink" Target="http://www.compraspublicas.gob.ec/" TargetMode="External"/><Relationship Id="rId21" Type="http://schemas.openxmlformats.org/officeDocument/2006/relationships/hyperlink" Target="1588.pdf" TargetMode="External"/><Relationship Id="rId7" Type="http://schemas.openxmlformats.org/officeDocument/2006/relationships/hyperlink" Target="mailto:diego.proano@inclusion.gob.ec" TargetMode="External"/><Relationship Id="rId12" Type="http://schemas.openxmlformats.org/officeDocument/2006/relationships/hyperlink" Target="3844.pdf" TargetMode="External"/><Relationship Id="rId17" Type="http://schemas.openxmlformats.org/officeDocument/2006/relationships/hyperlink" Target="7765.pdf" TargetMode="External"/><Relationship Id="rId25" Type="http://schemas.openxmlformats.org/officeDocument/2006/relationships/hyperlink" Target="5530.pdf" TargetMode="External"/><Relationship Id="rId2" Type="http://schemas.openxmlformats.org/officeDocument/2006/relationships/hyperlink" Target="RESOLUCION_APROBACION_PAC.pdf" TargetMode="External"/><Relationship Id="rId16" Type="http://schemas.openxmlformats.org/officeDocument/2006/relationships/hyperlink" Target="9067.pdf" TargetMode="External"/><Relationship Id="rId20" Type="http://schemas.openxmlformats.org/officeDocument/2006/relationships/hyperlink" Target="https://www.compraspublicas.gob.ec/ProcesoContratacion/compras/CR/mostrarferia.cpe?idSoliCompra=wEoIevonKNydyAjLjBBHc4vgs-D_u7mLBm-J__8G3sw," TargetMode="External"/><Relationship Id="rId29" Type="http://schemas.openxmlformats.org/officeDocument/2006/relationships/hyperlink" Target="file:///C:\Users\monica.aguilar\Documents\MONICA%20AGUILAR\CARPETA%202019\MATRICES%20LOTAIP\ABRIL\CZ2\ORDEN%20DE%20SUMINISTROS%20DE%20OFICINA%20DDR.pdf"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IC/buscarInfima.cpe" TargetMode="External"/><Relationship Id="rId11" Type="http://schemas.openxmlformats.org/officeDocument/2006/relationships/hyperlink" Target="FI-MIES-DDR-003-2019" TargetMode="External"/><Relationship Id="rId24" Type="http://schemas.openxmlformats.org/officeDocument/2006/relationships/hyperlink" Target="1601.pdf" TargetMode="External"/><Relationship Id="rId32" Type="http://schemas.openxmlformats.org/officeDocument/2006/relationships/vmlDrawing" Target="../drawings/vmlDrawing1.vml"/><Relationship Id="rId5" Type="http://schemas.openxmlformats.org/officeDocument/2006/relationships/hyperlink" Target="https://www.compraspublicas.gob.ec/ProcesoContratacion/compras/PC/buscarPACe.cpe?entidadPac=8hsX_uTwlVXvK7NolpDH7I9wEEoZQ6KrO7ntYLRaQ3A,&amp;anio=sbCfw7R8XDca2qRQ4dWq20k4uLkJOp0gXhfvj_uACKU,&amp;nombre=pvxMygowswtLwXT10EhBZ_OgUUvVe_ejc7zMbqCek_0CFCiXGo5aHHNz77g3l" TargetMode="External"/><Relationship Id="rId15" Type="http://schemas.openxmlformats.org/officeDocument/2006/relationships/hyperlink" Target="4858.pdf" TargetMode="External"/><Relationship Id="rId23" Type="http://schemas.openxmlformats.org/officeDocument/2006/relationships/hyperlink" Target="1598%20ASEO%20TENA.pdf" TargetMode="External"/><Relationship Id="rId28" Type="http://schemas.openxmlformats.org/officeDocument/2006/relationships/hyperlink" Target="https://catalogo.compraspublicas.gob.ec/" TargetMode="External"/><Relationship Id="rId10" Type="http://schemas.openxmlformats.org/officeDocument/2006/relationships/hyperlink" Target="https://www.compraspublicas.gob.ec/ProcesoContratacion/compras/PC/informacionProcesoContratacion2.cpe?idSoliCompra=CBHW3MTj2tlH1fnqaADPvhPqc-9VdJHs54K3wdLV8h0," TargetMode="External"/><Relationship Id="rId19" Type="http://schemas.openxmlformats.org/officeDocument/2006/relationships/hyperlink" Target="1222.pdf" TargetMode="External"/><Relationship Id="rId31" Type="http://schemas.openxmlformats.org/officeDocument/2006/relationships/printerSettings" Target="../printerSettings/printerSettings1.bin"/><Relationship Id="rId4" Type="http://schemas.openxmlformats.org/officeDocument/2006/relationships/hyperlink" Target="http://portal.compraspublicas.gob.ec/compraspublicas/node/3519" TargetMode="External"/><Relationship Id="rId9" Type="http://schemas.openxmlformats.org/officeDocument/2006/relationships/hyperlink" Target="https://www.compraspublicas.gob.ec/ProcesoContratacion/compras/PC/informacionProcesoContratacion2.cpe?idSoliCompra=uSm45DyhgVNROhUA_OrEK0RSy7MhLF55P8YKYKvtrZ8," TargetMode="External"/><Relationship Id="rId14" Type="http://schemas.openxmlformats.org/officeDocument/2006/relationships/hyperlink" Target="554630.pdf" TargetMode="External"/><Relationship Id="rId22" Type="http://schemas.openxmlformats.org/officeDocument/2006/relationships/hyperlink" Target="1574630.pdf" TargetMode="External"/><Relationship Id="rId27" Type="http://schemas.openxmlformats.org/officeDocument/2006/relationships/hyperlink" Target="6709.pdf" TargetMode="External"/><Relationship Id="rId30" Type="http://schemas.openxmlformats.org/officeDocument/2006/relationships/hyperlink" Target="file:///C:\Users\monica.aguilar\Documents\MONICA%20AGUILAR\CARPETA%202019\MATRICES%20LOTAIP\ABRIL\CZ2\ORDEN%2015789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tabSelected="1" view="pageBreakPreview" topLeftCell="C6" zoomScale="71" zoomScaleNormal="70" zoomScaleSheetLayoutView="71" workbookViewId="0">
      <selection activeCell="F16" sqref="F16"/>
    </sheetView>
  </sheetViews>
  <sheetFormatPr baseColWidth="10" defaultRowHeight="15" x14ac:dyDescent="0.2"/>
  <cols>
    <col min="1" max="1" width="55.85546875" style="2" customWidth="1"/>
    <col min="2" max="2" width="49" style="2" customWidth="1"/>
    <col min="3" max="3" width="84.5703125" style="2" customWidth="1"/>
    <col min="4" max="5" width="34.140625" style="2" customWidth="1"/>
    <col min="6" max="6" width="75.5703125" style="2" customWidth="1"/>
    <col min="7" max="16384" width="11.42578125" style="2"/>
  </cols>
  <sheetData>
    <row r="1" spans="1:6" ht="70.5" customHeight="1" x14ac:dyDescent="0.2">
      <c r="A1" s="19" t="s">
        <v>0</v>
      </c>
      <c r="B1" s="20"/>
      <c r="C1" s="20"/>
      <c r="D1" s="20"/>
      <c r="E1" s="20"/>
      <c r="F1" s="20"/>
    </row>
    <row r="2" spans="1:6" ht="52.5" customHeight="1" x14ac:dyDescent="0.2">
      <c r="A2" s="19" t="s">
        <v>1</v>
      </c>
      <c r="B2" s="20"/>
      <c r="C2" s="20"/>
      <c r="D2" s="20"/>
      <c r="E2" s="20"/>
      <c r="F2" s="20"/>
    </row>
    <row r="3" spans="1:6" ht="52.5" customHeight="1" x14ac:dyDescent="0.2">
      <c r="A3" s="16" t="s">
        <v>2</v>
      </c>
      <c r="B3" s="16"/>
      <c r="C3" s="16"/>
      <c r="D3" s="16"/>
      <c r="E3" s="21" t="s">
        <v>32</v>
      </c>
      <c r="F3" s="21"/>
    </row>
    <row r="4" spans="1:6" ht="52.5" customHeight="1" x14ac:dyDescent="0.2">
      <c r="A4" s="16" t="s">
        <v>3</v>
      </c>
      <c r="B4" s="16"/>
      <c r="C4" s="16"/>
      <c r="D4" s="16"/>
      <c r="E4" s="21" t="s">
        <v>23</v>
      </c>
      <c r="F4" s="21"/>
    </row>
    <row r="5" spans="1:6" ht="52.5" customHeight="1" x14ac:dyDescent="0.2">
      <c r="A5" s="16" t="s">
        <v>4</v>
      </c>
      <c r="B5" s="16"/>
      <c r="C5" s="16"/>
      <c r="D5" s="16"/>
      <c r="E5" s="17" t="s">
        <v>5</v>
      </c>
      <c r="F5" s="17"/>
    </row>
    <row r="6" spans="1:6" ht="58.5" customHeight="1" x14ac:dyDescent="0.2">
      <c r="A6" s="8" t="s">
        <v>6</v>
      </c>
      <c r="B6" s="8" t="s">
        <v>7</v>
      </c>
      <c r="C6" s="8" t="s">
        <v>8</v>
      </c>
      <c r="D6" s="8" t="s">
        <v>9</v>
      </c>
      <c r="E6" s="1" t="s">
        <v>10</v>
      </c>
      <c r="F6" s="1" t="s">
        <v>11</v>
      </c>
    </row>
    <row r="7" spans="1:6" ht="54.75" customHeight="1" x14ac:dyDescent="0.2">
      <c r="A7" s="9" t="s">
        <v>38</v>
      </c>
      <c r="B7" s="9" t="s">
        <v>39</v>
      </c>
      <c r="C7" s="9" t="s">
        <v>40</v>
      </c>
      <c r="D7" s="9">
        <v>15700</v>
      </c>
      <c r="E7" s="9" t="s">
        <v>41</v>
      </c>
      <c r="F7" s="10" t="s">
        <v>40</v>
      </c>
    </row>
    <row r="8" spans="1:6" ht="54.75" customHeight="1" x14ac:dyDescent="0.2">
      <c r="A8" s="9" t="s">
        <v>42</v>
      </c>
      <c r="B8" s="9" t="s">
        <v>42</v>
      </c>
      <c r="C8" s="9" t="s">
        <v>43</v>
      </c>
      <c r="D8" s="9">
        <v>18636.351999999999</v>
      </c>
      <c r="E8" s="9" t="s">
        <v>37</v>
      </c>
      <c r="F8" s="10" t="s">
        <v>43</v>
      </c>
    </row>
    <row r="9" spans="1:6" ht="54.75" customHeight="1" x14ac:dyDescent="0.2">
      <c r="A9" s="9" t="s">
        <v>44</v>
      </c>
      <c r="B9" s="9" t="s">
        <v>44</v>
      </c>
      <c r="C9" s="9" t="s">
        <v>45</v>
      </c>
      <c r="D9" s="9">
        <v>39474.879999999997</v>
      </c>
      <c r="E9" s="9" t="s">
        <v>37</v>
      </c>
      <c r="F9" s="11" t="s">
        <v>45</v>
      </c>
    </row>
    <row r="10" spans="1:6" ht="54.75" customHeight="1" x14ac:dyDescent="0.2">
      <c r="A10" s="9" t="s">
        <v>46</v>
      </c>
      <c r="B10" s="9" t="s">
        <v>46</v>
      </c>
      <c r="C10" s="9" t="s">
        <v>47</v>
      </c>
      <c r="D10" s="9">
        <v>16016</v>
      </c>
      <c r="E10" s="9" t="s">
        <v>37</v>
      </c>
      <c r="F10" s="11" t="s">
        <v>47</v>
      </c>
    </row>
    <row r="11" spans="1:6" ht="54.75" customHeight="1" x14ac:dyDescent="0.2">
      <c r="A11" s="9" t="s">
        <v>48</v>
      </c>
      <c r="B11" s="9" t="s">
        <v>49</v>
      </c>
      <c r="C11" s="9" t="s">
        <v>50</v>
      </c>
      <c r="D11" s="9">
        <v>3190.1</v>
      </c>
      <c r="E11" s="9" t="s">
        <v>34</v>
      </c>
      <c r="F11" s="11" t="s">
        <v>50</v>
      </c>
    </row>
    <row r="12" spans="1:6" ht="69.75" customHeight="1" x14ac:dyDescent="0.2">
      <c r="A12" s="9" t="s">
        <v>51</v>
      </c>
      <c r="B12" s="9" t="s">
        <v>49</v>
      </c>
      <c r="C12" s="9" t="s">
        <v>52</v>
      </c>
      <c r="D12" s="9">
        <v>3138.78</v>
      </c>
      <c r="E12" s="9" t="s">
        <v>34</v>
      </c>
      <c r="F12" s="11" t="s">
        <v>52</v>
      </c>
    </row>
    <row r="13" spans="1:6" ht="54.75" customHeight="1" x14ac:dyDescent="0.2">
      <c r="A13" s="9" t="s">
        <v>53</v>
      </c>
      <c r="B13" s="9" t="s">
        <v>49</v>
      </c>
      <c r="C13" s="9" t="s">
        <v>54</v>
      </c>
      <c r="D13" s="9">
        <v>1569.39</v>
      </c>
      <c r="E13" s="9" t="s">
        <v>34</v>
      </c>
      <c r="F13" s="11" t="s">
        <v>54</v>
      </c>
    </row>
    <row r="14" spans="1:6" ht="54.75" customHeight="1" x14ac:dyDescent="0.2">
      <c r="A14" s="9" t="s">
        <v>55</v>
      </c>
      <c r="B14" s="9" t="s">
        <v>49</v>
      </c>
      <c r="C14" s="9" t="s">
        <v>82</v>
      </c>
      <c r="D14" s="9">
        <v>13360.94</v>
      </c>
      <c r="E14" s="9" t="s">
        <v>34</v>
      </c>
      <c r="F14" s="11" t="s">
        <v>82</v>
      </c>
    </row>
    <row r="15" spans="1:6" ht="81.75" customHeight="1" x14ac:dyDescent="0.2">
      <c r="A15" s="9" t="s">
        <v>56</v>
      </c>
      <c r="B15" s="9" t="s">
        <v>49</v>
      </c>
      <c r="C15" s="9" t="s">
        <v>57</v>
      </c>
      <c r="D15" s="9">
        <v>2716.0392000000002</v>
      </c>
      <c r="E15" s="9" t="s">
        <v>34</v>
      </c>
      <c r="F15" s="11" t="s">
        <v>57</v>
      </c>
    </row>
    <row r="16" spans="1:6" ht="322.5" customHeight="1" x14ac:dyDescent="0.2">
      <c r="A16" s="9" t="s">
        <v>58</v>
      </c>
      <c r="B16" s="9" t="s">
        <v>49</v>
      </c>
      <c r="C16" s="9" t="s">
        <v>59</v>
      </c>
      <c r="D16" s="9">
        <v>2831.7864</v>
      </c>
      <c r="E16" s="9" t="s">
        <v>34</v>
      </c>
      <c r="F16" s="11" t="s">
        <v>59</v>
      </c>
    </row>
    <row r="17" spans="1:6" ht="179.25" customHeight="1" x14ac:dyDescent="0.2">
      <c r="A17" s="9" t="s">
        <v>60</v>
      </c>
      <c r="B17" s="9" t="s">
        <v>49</v>
      </c>
      <c r="C17" s="9" t="s">
        <v>61</v>
      </c>
      <c r="D17" s="9">
        <v>1517.3019999999999</v>
      </c>
      <c r="E17" s="9" t="s">
        <v>34</v>
      </c>
      <c r="F17" s="11" t="s">
        <v>61</v>
      </c>
    </row>
    <row r="18" spans="1:6" ht="243" customHeight="1" x14ac:dyDescent="0.2">
      <c r="A18" s="9" t="s">
        <v>62</v>
      </c>
      <c r="B18" s="9" t="s">
        <v>49</v>
      </c>
      <c r="C18" s="9" t="s">
        <v>63</v>
      </c>
      <c r="D18" s="9">
        <v>2721.7244000000001</v>
      </c>
      <c r="E18" s="9" t="s">
        <v>34</v>
      </c>
      <c r="F18" s="11" t="s">
        <v>63</v>
      </c>
    </row>
    <row r="19" spans="1:6" ht="89.25" customHeight="1" x14ac:dyDescent="0.2">
      <c r="A19" s="9" t="s">
        <v>64</v>
      </c>
      <c r="B19" s="9" t="s">
        <v>49</v>
      </c>
      <c r="C19" s="9" t="s">
        <v>87</v>
      </c>
      <c r="D19" s="9">
        <v>4124.25</v>
      </c>
      <c r="E19" s="9" t="s">
        <v>65</v>
      </c>
      <c r="F19" s="11" t="s">
        <v>88</v>
      </c>
    </row>
    <row r="20" spans="1:6" ht="105" customHeight="1" x14ac:dyDescent="0.2">
      <c r="A20" s="9" t="s">
        <v>66</v>
      </c>
      <c r="B20" s="9" t="s">
        <v>49</v>
      </c>
      <c r="C20" s="9" t="s">
        <v>86</v>
      </c>
      <c r="D20" s="9">
        <v>2079.17</v>
      </c>
      <c r="E20" s="9" t="s">
        <v>65</v>
      </c>
      <c r="F20" s="11" t="s">
        <v>89</v>
      </c>
    </row>
    <row r="21" spans="1:6" ht="105" customHeight="1" x14ac:dyDescent="0.2">
      <c r="A21" s="9" t="s">
        <v>67</v>
      </c>
      <c r="B21" s="9" t="s">
        <v>33</v>
      </c>
      <c r="C21" s="9" t="s">
        <v>68</v>
      </c>
      <c r="D21" s="9">
        <v>11160.71</v>
      </c>
      <c r="E21" s="9" t="s">
        <v>69</v>
      </c>
      <c r="F21" s="11" t="s">
        <v>68</v>
      </c>
    </row>
    <row r="22" spans="1:6" ht="215.25" customHeight="1" x14ac:dyDescent="0.2">
      <c r="A22" s="9" t="s">
        <v>70</v>
      </c>
      <c r="B22" s="9" t="s">
        <v>49</v>
      </c>
      <c r="C22" s="9" t="s">
        <v>71</v>
      </c>
      <c r="D22" s="9">
        <v>2534.15</v>
      </c>
      <c r="E22" s="9" t="s">
        <v>36</v>
      </c>
      <c r="F22" s="11" t="s">
        <v>71</v>
      </c>
    </row>
    <row r="23" spans="1:6" ht="222.75" customHeight="1" x14ac:dyDescent="0.2">
      <c r="A23" s="9" t="s">
        <v>72</v>
      </c>
      <c r="B23" s="9" t="s">
        <v>49</v>
      </c>
      <c r="C23" s="9" t="s">
        <v>73</v>
      </c>
      <c r="D23" s="9">
        <v>375.63</v>
      </c>
      <c r="E23" s="9" t="s">
        <v>36</v>
      </c>
      <c r="F23" s="11" t="s">
        <v>73</v>
      </c>
    </row>
    <row r="24" spans="1:6" ht="181.5" customHeight="1" x14ac:dyDescent="0.2">
      <c r="A24" s="9" t="s">
        <v>74</v>
      </c>
      <c r="B24" s="9" t="s">
        <v>49</v>
      </c>
      <c r="C24" s="9" t="s">
        <v>75</v>
      </c>
      <c r="D24" s="9">
        <v>1905.16</v>
      </c>
      <c r="E24" s="9" t="s">
        <v>36</v>
      </c>
      <c r="F24" s="11" t="s">
        <v>75</v>
      </c>
    </row>
    <row r="25" spans="1:6" ht="42" customHeight="1" x14ac:dyDescent="0.2">
      <c r="A25" s="9" t="s">
        <v>76</v>
      </c>
      <c r="B25" s="9" t="s">
        <v>49</v>
      </c>
      <c r="C25" s="9" t="s">
        <v>85</v>
      </c>
      <c r="D25" s="9">
        <v>364.24</v>
      </c>
      <c r="E25" s="9" t="s">
        <v>36</v>
      </c>
      <c r="F25" s="11" t="s">
        <v>85</v>
      </c>
    </row>
    <row r="26" spans="1:6" ht="42" customHeight="1" x14ac:dyDescent="0.2">
      <c r="A26" s="9" t="s">
        <v>77</v>
      </c>
      <c r="B26" s="9" t="s">
        <v>49</v>
      </c>
      <c r="C26" s="9" t="s">
        <v>84</v>
      </c>
      <c r="D26" s="9">
        <v>120.28</v>
      </c>
      <c r="E26" s="9" t="s">
        <v>36</v>
      </c>
      <c r="F26" s="11" t="s">
        <v>84</v>
      </c>
    </row>
    <row r="27" spans="1:6" ht="70.5" customHeight="1" x14ac:dyDescent="0.2">
      <c r="A27" s="9" t="s">
        <v>78</v>
      </c>
      <c r="B27" s="9" t="s">
        <v>49</v>
      </c>
      <c r="C27" s="9" t="s">
        <v>79</v>
      </c>
      <c r="D27" s="9">
        <v>3224.5</v>
      </c>
      <c r="E27" s="9" t="s">
        <v>36</v>
      </c>
      <c r="F27" s="11" t="s">
        <v>79</v>
      </c>
    </row>
    <row r="28" spans="1:6" ht="42" customHeight="1" x14ac:dyDescent="0.2">
      <c r="A28" s="9" t="s">
        <v>80</v>
      </c>
      <c r="B28" s="9" t="s">
        <v>49</v>
      </c>
      <c r="C28" s="9" t="s">
        <v>35</v>
      </c>
      <c r="D28" s="9">
        <v>2542.5</v>
      </c>
      <c r="E28" s="9" t="s">
        <v>36</v>
      </c>
      <c r="F28" s="11" t="s">
        <v>35</v>
      </c>
    </row>
    <row r="29" spans="1:6" ht="42" customHeight="1" x14ac:dyDescent="0.2">
      <c r="A29" s="9" t="s">
        <v>81</v>
      </c>
      <c r="B29" s="9" t="s">
        <v>49</v>
      </c>
      <c r="C29" s="9" t="s">
        <v>83</v>
      </c>
      <c r="D29" s="9">
        <v>3138.78</v>
      </c>
      <c r="E29" s="9" t="s">
        <v>36</v>
      </c>
      <c r="F29" s="11" t="s">
        <v>83</v>
      </c>
    </row>
    <row r="30" spans="1:6" ht="39" customHeight="1" x14ac:dyDescent="0.2">
      <c r="A30" s="14" t="s">
        <v>13</v>
      </c>
      <c r="B30" s="14"/>
      <c r="C30" s="14"/>
      <c r="D30" s="3">
        <f>SUM(D7:D29)</f>
        <v>152442.66399999999</v>
      </c>
      <c r="E30" s="15"/>
      <c r="F30" s="15"/>
    </row>
    <row r="31" spans="1:6" ht="39" customHeight="1" x14ac:dyDescent="0.2">
      <c r="A31" s="18" t="s">
        <v>21</v>
      </c>
      <c r="B31" s="18"/>
      <c r="C31" s="18"/>
      <c r="D31" s="4">
        <v>11239.67</v>
      </c>
      <c r="E31" s="12" t="s">
        <v>12</v>
      </c>
      <c r="F31" s="13" t="s">
        <v>31</v>
      </c>
    </row>
    <row r="32" spans="1:6" ht="39" customHeight="1" x14ac:dyDescent="0.2">
      <c r="A32" s="18" t="s">
        <v>24</v>
      </c>
      <c r="B32" s="18"/>
      <c r="C32" s="18"/>
      <c r="D32" s="4">
        <v>3712.92</v>
      </c>
      <c r="E32" s="12"/>
      <c r="F32" s="13"/>
    </row>
    <row r="33" spans="1:6" ht="39" customHeight="1" x14ac:dyDescent="0.2">
      <c r="A33" s="18" t="s">
        <v>25</v>
      </c>
      <c r="B33" s="18"/>
      <c r="C33" s="18"/>
      <c r="D33" s="4">
        <v>16750.669999999998</v>
      </c>
      <c r="E33" s="12"/>
      <c r="F33" s="13"/>
    </row>
    <row r="34" spans="1:6" ht="39" customHeight="1" x14ac:dyDescent="0.2">
      <c r="A34" s="18" t="s">
        <v>26</v>
      </c>
      <c r="B34" s="18"/>
      <c r="C34" s="18"/>
      <c r="D34" s="4">
        <v>14670.72</v>
      </c>
      <c r="E34" s="12"/>
      <c r="F34" s="13"/>
    </row>
    <row r="35" spans="1:6" ht="39" customHeight="1" x14ac:dyDescent="0.25">
      <c r="A35" s="14" t="s">
        <v>13</v>
      </c>
      <c r="B35" s="14"/>
      <c r="C35" s="14"/>
      <c r="D35" s="5">
        <f>SUM(D30:D34)</f>
        <v>198816.644</v>
      </c>
      <c r="E35" s="24" t="s">
        <v>22</v>
      </c>
      <c r="F35" s="24"/>
    </row>
    <row r="36" spans="1:6" ht="39" customHeight="1" x14ac:dyDescent="0.2">
      <c r="A36" s="14" t="s">
        <v>14</v>
      </c>
      <c r="B36" s="14"/>
      <c r="C36" s="14"/>
      <c r="D36" s="6"/>
      <c r="E36" s="25">
        <v>43585</v>
      </c>
      <c r="F36" s="26"/>
    </row>
    <row r="37" spans="1:6" ht="39" customHeight="1" x14ac:dyDescent="0.2">
      <c r="A37" s="14" t="s">
        <v>15</v>
      </c>
      <c r="B37" s="14"/>
      <c r="C37" s="14"/>
      <c r="D37" s="7"/>
      <c r="E37" s="22" t="s">
        <v>16</v>
      </c>
      <c r="F37" s="23"/>
    </row>
    <row r="38" spans="1:6" ht="39" customHeight="1" x14ac:dyDescent="0.2">
      <c r="A38" s="14" t="s">
        <v>17</v>
      </c>
      <c r="B38" s="14"/>
      <c r="C38" s="14"/>
      <c r="D38" s="7"/>
      <c r="E38" s="22" t="s">
        <v>27</v>
      </c>
      <c r="F38" s="23"/>
    </row>
    <row r="39" spans="1:6" ht="39" customHeight="1" x14ac:dyDescent="0.2">
      <c r="A39" s="14" t="s">
        <v>18</v>
      </c>
      <c r="B39" s="14"/>
      <c r="C39" s="14"/>
      <c r="D39" s="7"/>
      <c r="E39" s="22" t="s">
        <v>28</v>
      </c>
      <c r="F39" s="23"/>
    </row>
    <row r="40" spans="1:6" ht="39" customHeight="1" x14ac:dyDescent="0.2">
      <c r="A40" s="14" t="s">
        <v>19</v>
      </c>
      <c r="B40" s="14"/>
      <c r="C40" s="14"/>
      <c r="D40" s="7"/>
      <c r="E40" s="27" t="s">
        <v>29</v>
      </c>
      <c r="F40" s="28"/>
    </row>
    <row r="41" spans="1:6" ht="39" customHeight="1" x14ac:dyDescent="0.2">
      <c r="A41" s="14" t="s">
        <v>20</v>
      </c>
      <c r="B41" s="14"/>
      <c r="C41" s="14"/>
      <c r="D41" s="7"/>
      <c r="E41" s="22" t="s">
        <v>30</v>
      </c>
      <c r="F41" s="23"/>
    </row>
  </sheetData>
  <mergeCells count="30">
    <mergeCell ref="E41:F41"/>
    <mergeCell ref="E35:F35"/>
    <mergeCell ref="E36:F36"/>
    <mergeCell ref="E37:F37"/>
    <mergeCell ref="E38:F38"/>
    <mergeCell ref="E39:F39"/>
    <mergeCell ref="E40:F40"/>
    <mergeCell ref="A38:C38"/>
    <mergeCell ref="A39:C39"/>
    <mergeCell ref="A40:C40"/>
    <mergeCell ref="A41:C41"/>
    <mergeCell ref="A35:C35"/>
    <mergeCell ref="A36:C36"/>
    <mergeCell ref="A37:C37"/>
    <mergeCell ref="A1:F1"/>
    <mergeCell ref="A2:F2"/>
    <mergeCell ref="A3:D3"/>
    <mergeCell ref="A4:D4"/>
    <mergeCell ref="E3:F3"/>
    <mergeCell ref="E4:F4"/>
    <mergeCell ref="E31:E34"/>
    <mergeCell ref="F31:F34"/>
    <mergeCell ref="A30:C30"/>
    <mergeCell ref="E30:F30"/>
    <mergeCell ref="A5:D5"/>
    <mergeCell ref="E5:F5"/>
    <mergeCell ref="A31:C31"/>
    <mergeCell ref="A32:C32"/>
    <mergeCell ref="A33:C33"/>
    <mergeCell ref="A34:C34"/>
  </mergeCells>
  <hyperlinks>
    <hyperlink ref="A39" r:id="rId1" display="vigilancia.compraspublicas@quitohonesto.gob.ec"/>
    <hyperlink ref="E3:F3" r:id="rId2" display="PLAN ANUAL DE CONTRATACIÓN PÚBLICA 2019"/>
    <hyperlink ref="E5" r:id="rId3"/>
    <hyperlink ref="E4" r:id="rId4" display="http://portal.compraspublicas.gob.ec/compraspublicas/node/3519"/>
    <hyperlink ref="E4:F4" r:id="rId5" display="PLAN ANUAL DE CONTRATACIÓN VIGENTE CON REFORMAS"/>
    <hyperlink ref="F31:F34" r:id="rId6" display="ÍNFIMAS CUANTÍAS DE LA CZ 2 Y SUS DISTRITOS"/>
    <hyperlink ref="E40" r:id="rId7" display="diego.proano@inclusion.gob.ec"/>
    <hyperlink ref="F7" r:id="rId8"/>
    <hyperlink ref="F8" r:id="rId9"/>
    <hyperlink ref="F10" r:id="rId10"/>
    <hyperlink ref="F9" r:id="rId11"/>
    <hyperlink ref="F12" r:id="rId12"/>
    <hyperlink ref="F13" r:id="rId13"/>
    <hyperlink ref="F14" r:id="rId14"/>
    <hyperlink ref="F15" r:id="rId15"/>
    <hyperlink ref="F19" r:id="rId16"/>
    <hyperlink ref="F25" r:id="rId17"/>
    <hyperlink ref="F18" r:id="rId18"/>
    <hyperlink ref="F26" r:id="rId19"/>
    <hyperlink ref="F21" r:id="rId20"/>
    <hyperlink ref="F20" r:id="rId21"/>
    <hyperlink ref="F22" r:id="rId22"/>
    <hyperlink ref="F27" r:id="rId23"/>
    <hyperlink ref="F29" r:id="rId24"/>
    <hyperlink ref="F24" r:id="rId25"/>
    <hyperlink ref="F23" r:id="rId26"/>
    <hyperlink ref="F17" r:id="rId27"/>
    <hyperlink ref="F11" r:id="rId28"/>
    <hyperlink ref="F16" r:id="rId29"/>
    <hyperlink ref="F28" r:id="rId30"/>
  </hyperlinks>
  <printOptions horizontalCentered="1" verticalCentered="1"/>
  <pageMargins left="0.70866141732283472" right="0.70866141732283472" top="0.94488188976377963" bottom="0.74803149606299213" header="0.31496062992125984" footer="0.31496062992125984"/>
  <pageSetup paperSize="9" scale="39" fitToHeight="0" orientation="landscape" r:id="rId31"/>
  <headerFooter>
    <oddHeader>&amp;R&amp;G</oddHeader>
    <oddFooter>&amp;L&amp;P de &amp;N&amp;CMinisterio de Inclusión Económica y Social &amp;R&amp;F</oddFooter>
  </headerFooter>
  <legacyDrawingHF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Literal-I</vt:lpstr>
      <vt:lpstr>'Literal-I'!Área_de_impresión</vt:lpstr>
      <vt:lpstr>'Literal-I'!Títulos_a_imprimir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PCZ5005</dc:creator>
  <cp:lastModifiedBy>Monica Patricia Aguilar Hermosa</cp:lastModifiedBy>
  <cp:lastPrinted>2019-05-07T19:59:43Z</cp:lastPrinted>
  <dcterms:created xsi:type="dcterms:W3CDTF">2017-01-18T15:43:28Z</dcterms:created>
  <dcterms:modified xsi:type="dcterms:W3CDTF">2019-05-08T16:28:08Z</dcterms:modified>
</cp:coreProperties>
</file>