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IES TRABAJO EN CASA\lotaip\ABRIL\LOTAIP ABRIL\i_  Procesos precontractuales y contractuales\"/>
    </mc:Choice>
  </mc:AlternateContent>
  <bookViews>
    <workbookView xWindow="0" yWindow="0" windowWidth="20490" windowHeight="7755"/>
  </bookViews>
  <sheets>
    <sheet name="Literal I" sheetId="1" r:id="rId1"/>
  </sheets>
  <definedNames>
    <definedName name="_xlnm.Print_Area" localSheetId="0">'Literal I'!$A$1:$F$53</definedName>
    <definedName name="_xlnm.Print_Titles" localSheetId="0">'Literal I'!$6:$6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l="1"/>
</calcChain>
</file>

<file path=xl/sharedStrings.xml><?xml version="1.0" encoding="utf-8"?>
<sst xmlns="http://schemas.openxmlformats.org/spreadsheetml/2006/main" count="207" uniqueCount="137">
  <si>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</si>
  <si>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</si>
  <si>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</si>
  <si>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</si>
  <si>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</si>
  <si>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</si>
  <si>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</si>
  <si>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</si>
  <si>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</si>
  <si>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</si>
  <si>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</si>
  <si>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</si>
  <si>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</si>
  <si>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</si>
  <si>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</si>
  <si>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</si>
  <si>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</si>
  <si>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</si>
  <si>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</si>
  <si>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</si>
  <si>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PLAN ANUAL DE CONTRATACIÓN VIGENTE CON REFORMAS</t>
  </si>
  <si>
    <t>VALOR TOTAL DE ÍNFIMAS CUANTÍAS EJECUTADAS  (DIRECCION DISTRITAL ORELLANA)</t>
  </si>
  <si>
    <t>VALOR TOTAL DE ÍNFIMAS CUANTÍAS - EJECUTADAS COORDINACIÓN ZONAL 2</t>
  </si>
  <si>
    <t>VALOR TOTAL DE ÍNFIMAS CUANTÍAS - EJECUTADAS  DIRECCIÓN DISTRITAL RUMIÑAHUI</t>
  </si>
  <si>
    <t>VALOR TOTAL DE ÍNFIMAS CUANTÍAS - EJECUTADAS  DIRECCIÓN DISTRITAL TENA</t>
  </si>
  <si>
    <t xml:space="preserve">COORDINACION ZONA 2 MIES </t>
  </si>
  <si>
    <t>06 2 881 668 ext. 3701</t>
  </si>
  <si>
    <t>PLAN ANUAL DE CONTRATACION  PUBLICA 2019</t>
  </si>
  <si>
    <t>ING.PABLO DANIEL CAMPAÑA OTERO</t>
  </si>
  <si>
    <t>pablo.campana@inclusion.gob.ec</t>
  </si>
  <si>
    <t>FERIAS INCLUSIVAS</t>
  </si>
  <si>
    <t>Verificación de cumplimiento y convalidación</t>
  </si>
  <si>
    <t>REAPERTURA PARA LA CONTRATACIÓN DEL SERVICIO DE ALQUILER DE UNA CAMIONETA DOBLE CABINA 4X4 CON CONDUCTOR PARA LA MOVILIZACIÓN DE LA ANALISTA DE SERVICIOS Y ATENCIÓN DEL BONO JOAQUÍN GALLEGOS LARA, PERTENECIENTE A LA DIRECCIÓN DISTRITAL 22D02 LORETO ORELLANA MIES.</t>
  </si>
  <si>
    <t>https://www.compraspublicas.gob.ec/ProcesoContratacion/compras/PC/informacionProcesoContratacion2.cpe?idSoliCompra=Mi3Vzgv0HVTyBKsROzemYBOxFsDflBcKS3Y7n4IzpRY,</t>
  </si>
  <si>
    <t>F.I-DDO-MIES-004-2020</t>
  </si>
  <si>
    <t>CE-20200001844543</t>
  </si>
  <si>
    <t>CATÁLOGO ELECTRÓNICO</t>
  </si>
  <si>
    <t>REVISADA</t>
  </si>
  <si>
    <t>https://catalogo.compraspublicas.gob.ec/ordenes/imprimir?id=1809403&amp;numdec=4</t>
  </si>
  <si>
    <t>CE-20200001844544</t>
  </si>
  <si>
    <t>CE-20200001844545</t>
  </si>
  <si>
    <t>CE-20200001844546</t>
  </si>
  <si>
    <t>CE-20200001844547</t>
  </si>
  <si>
    <t>CE-20200001844548</t>
  </si>
  <si>
    <t>CE-20200001844431</t>
  </si>
  <si>
    <t>CE-20200001844432</t>
  </si>
  <si>
    <t>CE-20200001844433</t>
  </si>
  <si>
    <t>CE-20200001844434</t>
  </si>
  <si>
    <t>CE-20200001844435</t>
  </si>
  <si>
    <t>CE-20200001844436</t>
  </si>
  <si>
    <t>CE-20200001844437</t>
  </si>
  <si>
    <t>CE-20200001844438</t>
  </si>
  <si>
    <t>CE-20200001844439</t>
  </si>
  <si>
    <t>CE-20200001844440</t>
  </si>
  <si>
    <t>CE-20200001844441</t>
  </si>
  <si>
    <t>CE-20200001844442</t>
  </si>
  <si>
    <t>CE-20200001844443</t>
  </si>
  <si>
    <t>CE-20200001844444</t>
  </si>
  <si>
    <t>CE-20200001844445</t>
  </si>
  <si>
    <t>CE-20200001844446</t>
  </si>
  <si>
    <t>CE-20200001844447</t>
  </si>
  <si>
    <t>CE-20200001844448</t>
  </si>
  <si>
    <t>CE-20200001844449</t>
  </si>
  <si>
    <t>CE-20200001844450</t>
  </si>
  <si>
    <t>CE-20200001849456</t>
  </si>
  <si>
    <t>CE-20200001849455</t>
  </si>
  <si>
    <t>CE-20200001849387</t>
  </si>
  <si>
    <t>FI-MIES-DDR-007-2020</t>
  </si>
  <si>
    <t>FERIA INCLUSIVA</t>
  </si>
  <si>
    <t>https://www.compraspublicas.gob.ec/ProcesoContratacion/compras/PC/buscarProceso.cpe?trx=50007#</t>
  </si>
  <si>
    <t>SIE-DDR-002-2020</t>
  </si>
  <si>
    <t>SUBASTA INVERSA ELECTRÓNICA</t>
  </si>
  <si>
    <t>CONTRATACIÓN UN PUESTO DE SEGURIDAD Y VIGILANCIA DE 24 HORAS PARA EL CENTRO GERONTOLOGICO MIES CAYAMBE</t>
  </si>
  <si>
    <t>NO DISPONIBLE</t>
  </si>
  <si>
    <t>POR ADJUDICAR</t>
  </si>
  <si>
    <t>FI-DDT-005-2020</t>
  </si>
  <si>
    <t>CONTRATACION DEL SERVICIO DE TRANSPORTE INSTITUCIONAL PARA SEGUIMIENTO A LOS BENEFICIARIOS DEL BONO JOAQUIN GALLEGOS LARA MEDIANTE LAS VISITAS DOMICILIARIAS PERTENECIENTES A LA DIRECCIÓN DISTRITAL MIES TENA.</t>
  </si>
  <si>
    <t>ADJUDICADA</t>
  </si>
  <si>
    <t>FI-DDT-006-2020</t>
  </si>
  <si>
    <t>CONTRATACION DEL SERVICIO DE PROVISION DE ALIMENTOS PARA LA PREPARACION DE CINCO TIEMPOS DE COMIDA PARA LOS NINOS Y NINAS EN EL SERVICIO DE ACOGIMIENTO INSTITUCIONAL HILANDO NUESTROS PARA LOS MESES DE ABRIL A DICIEMBRE 2020</t>
  </si>
  <si>
    <t>FI-DDT-007-2020</t>
  </si>
  <si>
    <t xml:space="preserve">ADHESIÓN </t>
  </si>
  <si>
    <t>VERIFICACIÓN DE CUMPLIMIENTO Y CONVALIDACIÓN</t>
  </si>
  <si>
    <t>ADQUISICIÓN DE MEDICAMENTOS PARA PERSONAS ADULTAS MAYORES DEL CENTRO GERONTOLÓGICO CAYAMBE (LÁGRIMAS ARTIFICIALES)</t>
  </si>
  <si>
    <t>ADQUISICIÓN DE MEDICAMENTOS PARA PERSONAS ADULTAS MAYORES DEL CENTRO GERONTOLÓGICO CAYAMBE (HALOPERIDOL)</t>
  </si>
  <si>
    <t>ADQUISICIÓN DE MEDICAMENTOS PARA PERSONAS ADULTAS MAYORES DEL CENTRO GERONTOLÓGICO CAYAMBE (LOSARTÁN)</t>
  </si>
  <si>
    <t>ADQUISICIÓN DE MEDICAMENTOS PARA PERSONAS ADULTAS MAYORES DEL CENTRO GERONTOLÓGICO CAYAMBE (AMLODIPINA)</t>
  </si>
  <si>
    <t>ADQUISICIÓN DE MEDICAMENTOS PARA PERSONAS ADULTAS MAYORES DEL CENTRO GERONTOLÓGICO CAYAMBE (ENALAPRIL)</t>
  </si>
  <si>
    <t>ADQUISICIÓN DE MEDICAMENTOS PARA PERSONAS ADULTAS MAYORES DEL CENTRO GERONTOLÓGICO CAYAMBE (QUETIAPINA)</t>
  </si>
  <si>
    <t>ADQUISICIÓN DE MATERIAL DE ASEO (INSUMOS DE LIMPIEZA) PARA EL CENTRO GERONTOLÓGICO MIES CAYAMBE (HIPOCLORITO DE SODIO)</t>
  </si>
  <si>
    <t>ADQUISICIÓN DE MATERIAL DE ASEO (INSUMOS DE LIMPIEZA) PARA EL CENTRO GERONTOLÓGICO MIES CAYAMBE (DESINFECTANTE)</t>
  </si>
  <si>
    <t>ADQUISICIÓN DE MATERIAL DE ASEO (INSUMOS DE LIMPIEZA) PARA EL CENTRO GERONTOLÓGICO MIES CAYAMBE (AMBIENTAL)</t>
  </si>
  <si>
    <t>ADQUISICIÓN DE MATERIAL DE ASEO (INSUMOS DE LIMPIEZA) PARA EL CENTRO GERONTOLÓGICO MIES CAYAMBE (ATOMIZADOR)</t>
  </si>
  <si>
    <t>ADQUISICIÓN DE MATERIAL DE ASEO (INSUMOS DE LIMPIEZA) PARA EL CENTRO GERONTOLÓGICO MIES CAYAMBE (LAVA VAJILLA)</t>
  </si>
  <si>
    <t>ADQUISICIÓN DE MATERIAL DE ASEO (INSUMOS DE LIMPIEZA) PARA EL CENTRO GERONTOLÓGICO MIES CAYAMBE (PAPALE HIGIPENICO)</t>
  </si>
  <si>
    <t>ADQUISICIÓN DE MATERIAL DE ASEO (INSUMOS DE LIMPIEZA) PARA EL CENTRO GERONTOLÓGICO MIES CAYAMBE (GUANTES DE CAUCHO)</t>
  </si>
  <si>
    <t>ADQUISICIÓN DE MATERIAL DE ASEO (INSUMOS DE LIMPIEZA) PARA EL CENTRO GERONTOLÓGICO MIES CAYAMBE (ESTROPAJO DE BRONCE)</t>
  </si>
  <si>
    <t>ADQUISICIÓN DE MATERIAL DE ASEO (INSUMOS DE LIMPIEZA) PARA EL CENTRO GERONTOLÓGICO MIES CAYAMBE (AMBIENTAL EN AEROSOL)</t>
  </si>
  <si>
    <t>ADQUISICIÓN DE MATERIAL DE ASEO (INSUMOS DE LIMPIEZA) PARA EL CENTRO GERONTOLÓGICO MIES CAYAMBE (TRAPEADOR)</t>
  </si>
  <si>
    <t>ADQUISICIÓN DE MATERIAL DE ASEO (INSUMOS DE LIMPIEZA) PARA EL CENTRO GERONTOLÓGICO MIES CAYAMBE (ESPONJA PARA LAVAR)</t>
  </si>
  <si>
    <t>ADQUISICIÓN DE MATERIAL DE ASEO (INSUMOS DE LIMPIEZA) PARA EL CENTRO GERONTOLÓGICO MIES CAYAMBE (ESCOBA)</t>
  </si>
  <si>
    <t>ADQUISICIÓN DE MATERIAL DE ASEO (INSUMOS DE LIMPIEZA) PARA EL CENTRO GERONTOLÓGICO MIES CAYAMBE (FUNDA DE BASURA)</t>
  </si>
  <si>
    <t>ADQUISICIÓN DE MATERIAL DE ASEO (INSUMOS DE LIMPIEZA) PARA EL CENTRO GERONTOLÓGICO MIES CAYAMBE (CLORO)</t>
  </si>
  <si>
    <t>ADQUISICIÓN DE MATERIAL DE ASEO (INSUMOS DE LIMPIEZA) PARA EL CENTRO GERONTOLÓGICO MIES CAYAMBE (DESENGRASANTE)</t>
  </si>
  <si>
    <t>ADQUISICIÓN DE MATERIAL DE ASEO (INSUMOS DE LIMPIEZA) PARA EL CENTRO GERONTOLÓGICO MIES CAYAMBE (PAPEL TOALLA)</t>
  </si>
  <si>
    <t>ADQUISICIÓN DE MATERIAL DE ASEO (INSUMOS DE LIMPIEZA) PARA EL CENTRO GERONTOLÓGICO MIES CAYAMBE (JABÓN LIQUIDO)</t>
  </si>
  <si>
    <t>CONTRATAR EL SERVICIO DE ASEO Y LIMPIEZA PARA LAS INSTALACIONES DEL CENTRO DE DESARROLLO INFANTIL EMBLEMÁTICO “CECIL DE LA TORRE” DEL CANTÓN PUERTO QUITO</t>
  </si>
  <si>
    <t>CONTRATAR EL SERVICIO DE ASEO Y LIMPIEZA PARA LAS INSTALACIONES DEL CENTRO DE DESARROLLO INFANTIL EMBLEMÁTICO FRANCISCO RAMÓN DEL CANTÓN PEDRO VICENTE MALDONADO</t>
  </si>
  <si>
    <t>CONTRATAR EL SERVICIO DE ASEO Y LIMPIEZA PARA LAS INSTALACIONES DEL CENTRO DE DESARROLLO INFANTIL EMBLEMÁTICO “DESMOND DALTON” DEL CANTÓN SAN MIGUEL DE LOS BANCOS</t>
  </si>
  <si>
    <t>CONTRATACIÓN DEL SERVICIO DE ALQUILER DE UNA CAMIONETA DOBLE CABINA CON CONDUCTOR PARA LA MOVILIZACIÓN ADULTOS MAYORES Y EQUIPO TÉCNICO DEL CENTRO GERONTOLÓGICO CAYAMBE DENTRO DE LOS SIETE CANTONES DE LA DIRECCIÓN DISTRITAL RUMIÑAHUI Y QUITO, EN EL PERIODO DE MAYO A DICIEMBRE 2020</t>
  </si>
  <si>
    <t>ANEXOS CZ 2 ABR-2020\CE-20200001844543 DDR.pdf</t>
  </si>
  <si>
    <t>ANEXOS CZ 2 ABR-2020\CE-20200001844544 DDR.pdf</t>
  </si>
  <si>
    <t>ANEXOS CZ 2 ABR-2020\CE-20200001844545 DDR.pdf</t>
  </si>
  <si>
    <t>ANEXOS CZ 2 ABR-2020\CE-20200001844546 DDR.pdf</t>
  </si>
  <si>
    <t>ANEXOS CZ 2 ABR-2020\CE-20200001844547 DDR.pdf</t>
  </si>
  <si>
    <t>ANEXOS CZ 2 ABR-2020\CE-20200001844548 DDR.pdf</t>
  </si>
  <si>
    <t>ANEXOS CZ 2 ABR-2020\CE-20200001844431 DDR.pdf</t>
  </si>
  <si>
    <t>ANEXOS CZ 2 ABR-2020\CE-20200001844432 DDR.pdf</t>
  </si>
  <si>
    <t>ANEXOS CZ 2 ABR-2020\CE-20200001844433 DDR.pdf</t>
  </si>
  <si>
    <t>ANEXOS CZ 2 ABR-2020\CE-20200001844434 DDR.pdf</t>
  </si>
  <si>
    <t>ANEXOS CZ 2 ABR-2020\CE-20200001844435 DDR.pdf</t>
  </si>
  <si>
    <t>ANEXOS CZ 2 ABR-2020\CE-20200001844436 DDR.pdf</t>
  </si>
  <si>
    <t>ANEXOS CZ 2 ABR-2020\CE-20200001844437 DDR.pdf</t>
  </si>
  <si>
    <t>ANEXOS CZ 2 ABR-2020\CE-20200001844438 DDR.pdf</t>
  </si>
  <si>
    <t>ANEXOS CZ 2 ABR-2020\CE-20200001844439 DDR.pdf</t>
  </si>
  <si>
    <t>ANEXOS CZ 2 ABR-2020\CE-20200001844440 DDR.pdf</t>
  </si>
  <si>
    <t>ANEXOS CZ 2 ABR-2020\CE-20200001844441 DDR.pdf</t>
  </si>
  <si>
    <t>ANEXOS CZ 2 ABR-2020\CE-20200001844442 DDR.pdf</t>
  </si>
  <si>
    <t>ANEXOS CZ 2 ABR-2020\CE-20200001844444 DDR.pdf</t>
  </si>
  <si>
    <t>ANEXOS CZ 2 ABR-2020\CE-20200001844445 DDR.pdf</t>
  </si>
  <si>
    <t>ANEXOS CZ 2 ABR-2020\CE-20200001844446 DDR.pdf</t>
  </si>
  <si>
    <t>ANEXOS CZ 2 ABR-2020\CE-20200001844447 DDR.pdf</t>
  </si>
  <si>
    <t>ANEXOS CZ 2 ABR-2020\CE-20200001844449 DDR.pdf</t>
  </si>
  <si>
    <t>ANEXOS CZ 2 ABR-2020\CE-20200001844450 DDR.pdf</t>
  </si>
  <si>
    <t>ANEXOS CZ 2 ABR-2020\CE-20200001849456 DDR.pdf</t>
  </si>
  <si>
    <t>ANEXOS CZ 2 ABR-2020\CE-20200001849455 DDR.pdf</t>
  </si>
  <si>
    <t>ANEXOS CZ 2 ABR-2020\CE-20200001849387 DDR.pdf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</si>
</sst>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B0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5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1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</cellStyleXfs>
  <cellXfs count="66">
    <xf numFmtId="0" fontId="0" fillId="0" borderId="0" xfId="0"/>
    <xf numFmtId="0" fontId="12" fillId="0" borderId="1" xfId="0" applyFont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/>
    <xf numFmtId="0" fontId="8" fillId="3" borderId="1" xfId="2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6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166" fontId="13" fillId="2" borderId="1" xfId="5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0" borderId="1" xfId="0" applyFont="1" applyBorder="1" applyAlignment="1">
      <alignment horizontal="justify" vertical="center" wrapText="1"/>
    </xf>
    <xf numFmtId="2" fontId="12" fillId="0" borderId="1" xfId="0" applyNumberFormat="1" applyFont="1" applyBorder="1" applyAlignment="1">
      <alignment horizontal="center" vertical="center"/>
    </xf>
    <xf numFmtId="166" fontId="12" fillId="2" borderId="1" xfId="5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left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2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9" xfId="3" applyBorder="1" applyAlignment="1">
      <alignment horizontal="center" vertical="center" wrapText="1"/>
    </xf>
    <xf numFmtId="0" fontId="3" fillId="0" borderId="9" xfId="3" applyFill="1" applyBorder="1" applyAlignment="1">
      <alignment wrapText="1"/>
    </xf>
    <xf numFmtId="0" fontId="2" fillId="0" borderId="9" xfId="6" applyBorder="1" applyAlignment="1" applyProtection="1">
      <alignment wrapText="1"/>
    </xf>
    <xf numFmtId="0" fontId="2" fillId="0" borderId="10" xfId="6" applyBorder="1" applyAlignment="1" applyProtection="1">
      <alignment wrapText="1"/>
    </xf>
    <xf numFmtId="0" fontId="3" fillId="0" borderId="9" xfId="3" applyBorder="1" applyAlignment="1" applyProtection="1">
      <alignment horizontal="center" wrapText="1"/>
    </xf>
    <xf numFmtId="0" fontId="8" fillId="0" borderId="11" xfId="1" applyFont="1" applyFill="1" applyBorder="1" applyAlignment="1">
      <alignment horizontal="left" vertical="center" wrapText="1"/>
    </xf>
    <xf numFmtId="0" fontId="9" fillId="0" borderId="9" xfId="6" applyFont="1" applyBorder="1" applyAlignment="1" applyProtection="1">
      <alignment horizontal="center"/>
    </xf>
    <xf numFmtId="0" fontId="8" fillId="0" borderId="8" xfId="0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left" vertical="center" wrapText="1"/>
    </xf>
    <xf numFmtId="0" fontId="8" fillId="0" borderId="13" xfId="2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12" fillId="0" borderId="15" xfId="0" applyFont="1" applyFill="1" applyBorder="1"/>
    <xf numFmtId="0" fontId="3" fillId="0" borderId="1" xfId="3" applyFill="1" applyBorder="1" applyAlignment="1" applyProtection="1">
      <alignment horizontal="center" vertical="center"/>
    </xf>
    <xf numFmtId="0" fontId="11" fillId="0" borderId="9" xfId="3" applyFont="1" applyFill="1" applyBorder="1" applyAlignment="1" applyProtection="1">
      <alignment horizontal="center" vertical="center"/>
    </xf>
    <xf numFmtId="14" fontId="7" fillId="0" borderId="15" xfId="1" applyNumberFormat="1" applyFont="1" applyFill="1" applyBorder="1" applyAlignment="1">
      <alignment horizontal="center" vertical="center"/>
    </xf>
    <xf numFmtId="14" fontId="7" fillId="0" borderId="16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vertical="center" wrapText="1"/>
    </xf>
    <xf numFmtId="0" fontId="7" fillId="4" borderId="7" xfId="1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</xf>
    <xf numFmtId="0" fontId="10" fillId="2" borderId="9" xfId="3" applyFont="1" applyFill="1" applyBorder="1" applyAlignment="1" applyProtection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</xf>
    <xf numFmtId="0" fontId="11" fillId="2" borderId="9" xfId="3" applyFont="1" applyFill="1" applyBorder="1" applyAlignment="1" applyProtection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9" xfId="1" applyFont="1" applyFill="1" applyBorder="1" applyAlignment="1">
      <alignment vertical="center" wrapText="1"/>
    </xf>
    <xf numFmtId="0" fontId="3" fillId="2" borderId="1" xfId="3" applyFill="1" applyBorder="1" applyAlignment="1" applyProtection="1">
      <alignment horizontal="center" vertical="center" wrapText="1"/>
    </xf>
    <xf numFmtId="0" fontId="11" fillId="2" borderId="9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left" vertical="center" wrapText="1"/>
    </xf>
    <xf numFmtId="0" fontId="8" fillId="0" borderId="13" xfId="2" applyFont="1" applyFill="1" applyBorder="1" applyAlignment="1" applyProtection="1">
      <alignment horizontal="left" vertical="center" wrapText="1"/>
    </xf>
    <xf numFmtId="14" fontId="7" fillId="0" borderId="2" xfId="1" applyNumberFormat="1" applyFont="1" applyFill="1" applyBorder="1" applyAlignment="1">
      <alignment horizontal="center" vertical="center"/>
    </xf>
    <xf numFmtId="14" fontId="7" fillId="0" borderId="13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</cellXfs>
  <cellStyles count="31">
    <cellStyle name="Hipervínculo" xfId="3" builtinId="8"/>
    <cellStyle name="Hipervínculo 3" xfId="6"/>
    <cellStyle name="Hipervínculo 4" xfId="2"/>
    <cellStyle name="Millares" xfId="5" builtinId="3"/>
    <cellStyle name="Moneda 2" xfId="7"/>
    <cellStyle name="Moneda 2 10" xfId="19"/>
    <cellStyle name="Moneda 2 11" xfId="30"/>
    <cellStyle name="Moneda 2 2" xfId="8"/>
    <cellStyle name="Moneda 2 2 2" xfId="11"/>
    <cellStyle name="Moneda 2 2 2 2" xfId="23"/>
    <cellStyle name="Moneda 2 2 3" xfId="20"/>
    <cellStyle name="Moneda 2 3" xfId="9"/>
    <cellStyle name="Moneda 2 3 2" xfId="12"/>
    <cellStyle name="Moneda 2 3 2 2" xfId="24"/>
    <cellStyle name="Moneda 2 3 3" xfId="21"/>
    <cellStyle name="Moneda 2 4" xfId="10"/>
    <cellStyle name="Moneda 2 4 2" xfId="22"/>
    <cellStyle name="Moneda 2 5" xfId="14"/>
    <cellStyle name="Moneda 2 5 2" xfId="26"/>
    <cellStyle name="Moneda 2 6" xfId="15"/>
    <cellStyle name="Moneda 2 6 2" xfId="27"/>
    <cellStyle name="Moneda 2 7" xfId="16"/>
    <cellStyle name="Moneda 2 7 2" xfId="28"/>
    <cellStyle name="Moneda 2 8" xfId="17"/>
    <cellStyle name="Moneda 2 8 2" xfId="29"/>
    <cellStyle name="Moneda 2 9" xfId="18"/>
    <cellStyle name="Normal" xfId="0" builtinId="0"/>
    <cellStyle name="Normal 2" xfId="1"/>
    <cellStyle name="Normal 3" xfId="13"/>
    <cellStyle name="Normal 3 2" xfId="25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buscarProceso.cpe?trx=50007" TargetMode="External"/><Relationship Id="rId13" Type="http://schemas.openxmlformats.org/officeDocument/2006/relationships/hyperlink" Target="Literal%20i%20Consolidado%20procesos%20CZ2/ANEXOS%20CZ%202%20ABR-2020/CE-20200001844544%20DDR.pdf" TargetMode="External"/><Relationship Id="rId18" Type="http://schemas.openxmlformats.org/officeDocument/2006/relationships/hyperlink" Target="Literal%20i%20Consolidado%20procesos%20CZ2/ANEXOS%20CZ%202%20ABR-2020/CE-20200001844431%20DDR.pdf" TargetMode="External"/><Relationship Id="rId26" Type="http://schemas.openxmlformats.org/officeDocument/2006/relationships/hyperlink" Target="Literal%20i%20Consolidado%20procesos%20CZ2/ANEXOS%20CZ%202%20ABR-2020/CE-20200001844439%20DDR.pdf" TargetMode="External"/><Relationship Id="rId39" Type="http://schemas.openxmlformats.org/officeDocument/2006/relationships/hyperlink" Target="Literal%20i%20Consolidado%20procesos%20CZ2/ANEXOS%20CZ%202%20ABR-2020/CE-20200001849455%20DDR.pdf" TargetMode="External"/><Relationship Id="rId3" Type="http://schemas.openxmlformats.org/officeDocument/2006/relationships/hyperlink" Target="../AppData/LOTAIP%20%20adry/2018/DICIEMBRE/resolucion%20pac.pdf" TargetMode="External"/><Relationship Id="rId21" Type="http://schemas.openxmlformats.org/officeDocument/2006/relationships/hyperlink" Target="Literal%20i%20Consolidado%20procesos%20CZ2/ANEXOS%20CZ%202%20ABR-2020/CE-20200001844434%20DDR.pdf" TargetMode="External"/><Relationship Id="rId34" Type="http://schemas.openxmlformats.org/officeDocument/2006/relationships/hyperlink" Target="Literal%20i%20Consolidado%20procesos%20CZ2/ANEXOS%20CZ%202%20ABR-2020/CE-20200001844447%20DDR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compraspublicas.gob.ec/ProcesoContratacion/compras/PC/informacionProcesoContratacion2.cpe?idSoliCompra=Mi3Vzgv0HVTyBKsROzemYBOxFsDflBcKS3Y7n4IzpRY," TargetMode="External"/><Relationship Id="rId12" Type="http://schemas.openxmlformats.org/officeDocument/2006/relationships/hyperlink" Target="Literal%20i%20Consolidado%20procesos%20CZ2/ANEXOS%20CZ%202%20ABR-2020/CE-20200001844543%20DDR.pdf" TargetMode="External"/><Relationship Id="rId17" Type="http://schemas.openxmlformats.org/officeDocument/2006/relationships/hyperlink" Target="Literal%20i%20Consolidado%20procesos%20CZ2/ANEXOS%20CZ%202%20ABR-2020/CE-20200001844548%20DDR.pdf" TargetMode="External"/><Relationship Id="rId25" Type="http://schemas.openxmlformats.org/officeDocument/2006/relationships/hyperlink" Target="Literal%20i%20Consolidado%20procesos%20CZ2/ANEXOS%20CZ%202%20ABR-2020/CE-20200001844438%20DDR.pdf" TargetMode="External"/><Relationship Id="rId33" Type="http://schemas.openxmlformats.org/officeDocument/2006/relationships/hyperlink" Target="Literal%20i%20Consolidado%20procesos%20CZ2/ANEXOS%20CZ%202%20ABR-2020/CE-20200001844446%20DDR.pdf" TargetMode="External"/><Relationship Id="rId38" Type="http://schemas.openxmlformats.org/officeDocument/2006/relationships/hyperlink" Target="Literal%20i%20Consolidado%20procesos%20CZ2/ANEXOS%20CZ%202%20ABR-2020/CE-20200001849456%20DDR.pdf" TargetMode="External"/><Relationship Id="rId2" Type="http://schemas.openxmlformats.org/officeDocument/2006/relationships/hyperlink" Target="mailto:vigilancia.compraspublicas@quitohonesto.gob.ec" TargetMode="External"/><Relationship Id="rId16" Type="http://schemas.openxmlformats.org/officeDocument/2006/relationships/hyperlink" Target="Literal%20i%20Consolidado%20procesos%20CZ2/ANEXOS%20CZ%202%20ABR-2020/CE-20200001844547%20DDR.pdf" TargetMode="External"/><Relationship Id="rId20" Type="http://schemas.openxmlformats.org/officeDocument/2006/relationships/hyperlink" Target="Literal%20i%20Consolidado%20procesos%20CZ2/ANEXOS%20CZ%202%20ABR-2020/CE-20200001844433%20DDR.pdf" TargetMode="External"/><Relationship Id="rId29" Type="http://schemas.openxmlformats.org/officeDocument/2006/relationships/hyperlink" Target="Literal%20i%20Consolidado%20procesos%20CZ2/ANEXOS%20CZ%202%20ABR-2020/CE-20200001844442%20DDR.pdf" TargetMode="External"/><Relationship Id="rId41" Type="http://schemas.openxmlformats.org/officeDocument/2006/relationships/hyperlink" Target="https://www.compraspublicas.gob.ec/ProcesoContratacion/compras/PC/buscarProceso.cpe?trx=50007" TargetMode="External"/><Relationship Id="rId1" Type="http://schemas.openxmlformats.org/officeDocument/2006/relationships/hyperlink" Target="mailto:pablo.campana@inclusion.gob.ec" TargetMode="External"/><Relationship Id="rId6" Type="http://schemas.openxmlformats.org/officeDocument/2006/relationships/hyperlink" Target="https://www.compraspublicas.gob.ec/ProcesoContratacion/compras/PC/buscarPACe.cpe?entidadPac=F4s5KIE5sbwSqeiEVATAuPsMx7EY73V1sHKZLQdY2Hg,&amp;anio=0dojGeOyeu6uchAkPqxazVJ1Wgw64MPLQAjy9ZFPyk8,&amp;nombre=vcOT7qwItYOGfNHIaSff5ML0Dpl47uJk4Qo5xWdawwyFIoKCKEbDEc96mDrY2" TargetMode="External"/><Relationship Id="rId11" Type="http://schemas.openxmlformats.org/officeDocument/2006/relationships/hyperlink" Target="https://www.compraspublicas.gob.ec/ProcesoContratacion/compras/PC/buscarProceso.cpe?trx=50007" TargetMode="External"/><Relationship Id="rId24" Type="http://schemas.openxmlformats.org/officeDocument/2006/relationships/hyperlink" Target="Literal%20i%20Consolidado%20procesos%20CZ2/ANEXOS%20CZ%202%20ABR-2020/CE-20200001844437%20DDR.pdf" TargetMode="External"/><Relationship Id="rId32" Type="http://schemas.openxmlformats.org/officeDocument/2006/relationships/hyperlink" Target="Literal%20i%20Consolidado%20procesos%20CZ2/ANEXOS%20CZ%202%20ABR-2020/CE-20200001844445%20DDR.pdf" TargetMode="External"/><Relationship Id="rId37" Type="http://schemas.openxmlformats.org/officeDocument/2006/relationships/hyperlink" Target="Literal%20i%20Consolidado%20procesos%20CZ2/ANEXOS%20CZ%202%20ABR-2020/CE-20200001844450%20DDR.pdf" TargetMode="External"/><Relationship Id="rId40" Type="http://schemas.openxmlformats.org/officeDocument/2006/relationships/hyperlink" Target="Literal%20i%20Consolidado%20procesos%20CZ2/ANEXOS%20CZ%202%20ABR-2020/CE-20200001849387%20DDR.pdf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Literal%20i%20Consolidado%20procesos%20CZ2/ANEXOS%20CZ%202%20ABR-2020/CE-20200001844546%20DDR.pdf" TargetMode="External"/><Relationship Id="rId23" Type="http://schemas.openxmlformats.org/officeDocument/2006/relationships/hyperlink" Target="Literal%20i%20Consolidado%20procesos%20CZ2/ANEXOS%20CZ%202%20ABR-2020/CE-20200001844436%20DDR.pdf" TargetMode="External"/><Relationship Id="rId28" Type="http://schemas.openxmlformats.org/officeDocument/2006/relationships/hyperlink" Target="Literal%20i%20Consolidado%20procesos%20CZ2/ANEXOS%20CZ%202%20ABR-2020/CE-20200001844441%20DDR.pdf" TargetMode="External"/><Relationship Id="rId36" Type="http://schemas.openxmlformats.org/officeDocument/2006/relationships/hyperlink" Target="Literal%20i%20Consolidado%20procesos%20CZ2/ANEXOS%20CZ%202%20ABR-2020/CE-20200001844449%20DDR.pdf" TargetMode="External"/><Relationship Id="rId10" Type="http://schemas.openxmlformats.org/officeDocument/2006/relationships/hyperlink" Target="https://www.compraspublicas.gob.ec/ProcesoContratacion/compras/PC/buscarProceso.cpe?trx=50007" TargetMode="External"/><Relationship Id="rId19" Type="http://schemas.openxmlformats.org/officeDocument/2006/relationships/hyperlink" Target="Literal%20i%20Consolidado%20procesos%20CZ2/ANEXOS%20CZ%202%20ABR-2020/CE-20200001844432%20DDR.pdf" TargetMode="External"/><Relationship Id="rId31" Type="http://schemas.openxmlformats.org/officeDocument/2006/relationships/hyperlink" Target="Literal%20i%20Consolidado%20procesos%20CZ2/ANEXOS%20CZ%202%20ABR-2020/CE-20200001844444%20DDR.pdf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https://www.compraspublicas.gob.ec/ProcesoContratacion/compras/PC/buscarProceso.cpe?trx=50007" TargetMode="External"/><Relationship Id="rId14" Type="http://schemas.openxmlformats.org/officeDocument/2006/relationships/hyperlink" Target="Literal%20i%20Consolidado%20procesos%20CZ2/ANEXOS%20CZ%202%20ABR-2020/CE-20200001844545%20DDR.pdf" TargetMode="External"/><Relationship Id="rId22" Type="http://schemas.openxmlformats.org/officeDocument/2006/relationships/hyperlink" Target="Literal%20i%20Consolidado%20procesos%20CZ2/ANEXOS%20CZ%202%20ABR-2020/CE-20200001844435%20DDR.pdf" TargetMode="External"/><Relationship Id="rId27" Type="http://schemas.openxmlformats.org/officeDocument/2006/relationships/hyperlink" Target="Literal%20i%20Consolidado%20procesos%20CZ2/ANEXOS%20CZ%202%20ABR-2020/CE-20200001844440%20DDR.pdf" TargetMode="External"/><Relationship Id="rId30" Type="http://schemas.openxmlformats.org/officeDocument/2006/relationships/hyperlink" Target="Literal%20i%20Consolidado%20procesos%20CZ2/ANEXOS%20CZ%202%20ABR-2020/CE-20200001844443%20DDR.pdf" TargetMode="External"/><Relationship Id="rId35" Type="http://schemas.openxmlformats.org/officeDocument/2006/relationships/hyperlink" Target="Literal%20i%20Consolidado%20procesos%20CZ2/ANEXOS%20CZ%202%20ABR-2020/CE-20200001844548%20DDR.pdf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38" zoomScale="70" zoomScaleNormal="70" zoomScaleSheetLayoutView="70" workbookViewId="0">
      <selection activeCell="A4" sqref="A4:D4"/>
    </sheetView>
  </sheetViews>
  <sheetFormatPr baseColWidth="10" defaultRowHeight="15.75" x14ac:dyDescent="0.25"/>
  <cols>
    <col min="1" max="1" width="73.42578125" style="3" customWidth="1"/>
    <col min="2" max="2" width="30" style="3" customWidth="1"/>
    <col min="3" max="3" width="69.28515625" style="3" customWidth="1"/>
    <col min="4" max="4" width="23.140625" style="3" customWidth="1"/>
    <col min="5" max="5" width="27.85546875" style="3" customWidth="1"/>
    <col min="6" max="6" width="83" style="3" customWidth="1"/>
    <col min="7" max="8" width="11.42578125" style="2"/>
    <col min="9" max="16384" width="11.42578125" style="3"/>
  </cols>
  <sheetData>
    <row r="1" spans="1:8" ht="61.5" customHeight="1" x14ac:dyDescent="0.25">
      <c r="A1" s="46" t="s">
        <v>0</v>
      </c>
      <c r="B1" s="47"/>
      <c r="C1" s="47"/>
      <c r="D1" s="47"/>
      <c r="E1" s="47"/>
      <c r="F1" s="48"/>
    </row>
    <row r="2" spans="1:8" ht="52.5" customHeight="1" x14ac:dyDescent="0.25">
      <c r="A2" s="55" t="s">
        <v>1</v>
      </c>
      <c r="B2" s="56"/>
      <c r="C2" s="56"/>
      <c r="D2" s="56"/>
      <c r="E2" s="56"/>
      <c r="F2" s="57"/>
    </row>
    <row r="3" spans="1:8" ht="52.5" customHeight="1" x14ac:dyDescent="0.25">
      <c r="A3" s="49" t="s">
        <v>2</v>
      </c>
      <c r="B3" s="50"/>
      <c r="C3" s="50"/>
      <c r="D3" s="50"/>
      <c r="E3" s="51" t="s">
        <v>27</v>
      </c>
      <c r="F3" s="52"/>
    </row>
    <row r="4" spans="1:8" ht="52.5" customHeight="1" x14ac:dyDescent="0.25">
      <c r="A4" s="49" t="s">
        <v>3</v>
      </c>
      <c r="B4" s="50"/>
      <c r="C4" s="50"/>
      <c r="D4" s="50"/>
      <c r="E4" s="53" t="s">
        <v>20</v>
      </c>
      <c r="F4" s="54"/>
    </row>
    <row r="5" spans="1:8" ht="52.5" customHeight="1" x14ac:dyDescent="0.25">
      <c r="A5" s="49" t="s">
        <v>4</v>
      </c>
      <c r="B5" s="50"/>
      <c r="C5" s="50"/>
      <c r="D5" s="50"/>
      <c r="E5" s="58" t="s">
        <v>5</v>
      </c>
      <c r="F5" s="59"/>
    </row>
    <row r="6" spans="1:8" ht="58.5" customHeight="1" x14ac:dyDescent="0.25">
      <c r="A6" s="25" t="s">
        <v>6</v>
      </c>
      <c r="B6" s="23" t="s">
        <v>7</v>
      </c>
      <c r="C6" s="23" t="s">
        <v>8</v>
      </c>
      <c r="D6" s="23" t="s">
        <v>9</v>
      </c>
      <c r="E6" s="4" t="s">
        <v>10</v>
      </c>
      <c r="F6" s="26" t="s">
        <v>11</v>
      </c>
    </row>
    <row r="7" spans="1:8" s="18" customFormat="1" ht="58.5" customHeight="1" x14ac:dyDescent="0.25">
      <c r="A7" s="27" t="s">
        <v>34</v>
      </c>
      <c r="B7" s="19" t="s">
        <v>30</v>
      </c>
      <c r="C7" s="22" t="s">
        <v>32</v>
      </c>
      <c r="D7" s="20">
        <v>12975</v>
      </c>
      <c r="E7" s="21" t="s">
        <v>82</v>
      </c>
      <c r="F7" s="28" t="s">
        <v>33</v>
      </c>
      <c r="G7" s="17"/>
      <c r="H7" s="17"/>
    </row>
    <row r="8" spans="1:8" s="18" customFormat="1" ht="58.5" customHeight="1" x14ac:dyDescent="0.25">
      <c r="A8" s="27" t="s">
        <v>35</v>
      </c>
      <c r="B8" s="19" t="s">
        <v>36</v>
      </c>
      <c r="C8" s="22" t="s">
        <v>83</v>
      </c>
      <c r="D8" s="20">
        <v>43</v>
      </c>
      <c r="E8" s="21" t="s">
        <v>37</v>
      </c>
      <c r="F8" s="29" t="s">
        <v>110</v>
      </c>
      <c r="G8" s="17"/>
      <c r="H8" s="17"/>
    </row>
    <row r="9" spans="1:8" s="18" customFormat="1" ht="58.5" customHeight="1" x14ac:dyDescent="0.25">
      <c r="A9" s="27" t="s">
        <v>39</v>
      </c>
      <c r="B9" s="19" t="s">
        <v>36</v>
      </c>
      <c r="C9" s="22" t="s">
        <v>84</v>
      </c>
      <c r="D9" s="20">
        <v>60</v>
      </c>
      <c r="E9" s="21" t="s">
        <v>37</v>
      </c>
      <c r="F9" s="29" t="s">
        <v>111</v>
      </c>
      <c r="G9" s="17"/>
      <c r="H9" s="17"/>
    </row>
    <row r="10" spans="1:8" s="18" customFormat="1" ht="58.5" customHeight="1" x14ac:dyDescent="0.25">
      <c r="A10" s="27" t="s">
        <v>40</v>
      </c>
      <c r="B10" s="19" t="s">
        <v>36</v>
      </c>
      <c r="C10" s="22" t="s">
        <v>85</v>
      </c>
      <c r="D10" s="20">
        <v>4.2</v>
      </c>
      <c r="E10" s="21" t="s">
        <v>37</v>
      </c>
      <c r="F10" s="29" t="s">
        <v>112</v>
      </c>
      <c r="G10" s="17"/>
      <c r="H10" s="17"/>
    </row>
    <row r="11" spans="1:8" s="18" customFormat="1" ht="58.5" customHeight="1" x14ac:dyDescent="0.25">
      <c r="A11" s="27" t="s">
        <v>41</v>
      </c>
      <c r="B11" s="19" t="s">
        <v>36</v>
      </c>
      <c r="C11" s="22" t="s">
        <v>86</v>
      </c>
      <c r="D11" s="20">
        <v>2.1</v>
      </c>
      <c r="E11" s="21" t="s">
        <v>37</v>
      </c>
      <c r="F11" s="29" t="s">
        <v>113</v>
      </c>
      <c r="G11" s="17"/>
      <c r="H11" s="17"/>
    </row>
    <row r="12" spans="1:8" s="18" customFormat="1" ht="58.5" customHeight="1" x14ac:dyDescent="0.25">
      <c r="A12" s="27" t="s">
        <v>42</v>
      </c>
      <c r="B12" s="19" t="s">
        <v>36</v>
      </c>
      <c r="C12" s="22" t="s">
        <v>87</v>
      </c>
      <c r="D12" s="20">
        <v>0.6</v>
      </c>
      <c r="E12" s="21" t="s">
        <v>37</v>
      </c>
      <c r="F12" s="29" t="s">
        <v>114</v>
      </c>
      <c r="G12" s="17"/>
      <c r="H12" s="17"/>
    </row>
    <row r="13" spans="1:8" s="18" customFormat="1" ht="58.5" customHeight="1" x14ac:dyDescent="0.25">
      <c r="A13" s="27" t="s">
        <v>43</v>
      </c>
      <c r="B13" s="19" t="s">
        <v>36</v>
      </c>
      <c r="C13" s="22" t="s">
        <v>88</v>
      </c>
      <c r="D13" s="20">
        <v>3.6709999999999998</v>
      </c>
      <c r="E13" s="21" t="s">
        <v>37</v>
      </c>
      <c r="F13" s="29" t="s">
        <v>115</v>
      </c>
      <c r="G13" s="17"/>
      <c r="H13" s="17"/>
    </row>
    <row r="14" spans="1:8" s="18" customFormat="1" ht="58.5" customHeight="1" x14ac:dyDescent="0.25">
      <c r="A14" s="27" t="s">
        <v>44</v>
      </c>
      <c r="B14" s="19" t="s">
        <v>36</v>
      </c>
      <c r="C14" s="22" t="s">
        <v>89</v>
      </c>
      <c r="D14" s="20">
        <v>90.088300000000004</v>
      </c>
      <c r="E14" s="21" t="s">
        <v>37</v>
      </c>
      <c r="F14" s="29" t="s">
        <v>116</v>
      </c>
      <c r="G14" s="17"/>
      <c r="H14" s="17"/>
    </row>
    <row r="15" spans="1:8" s="18" customFormat="1" ht="58.5" customHeight="1" x14ac:dyDescent="0.25">
      <c r="A15" s="27" t="s">
        <v>45</v>
      </c>
      <c r="B15" s="19" t="s">
        <v>36</v>
      </c>
      <c r="C15" s="22" t="s">
        <v>90</v>
      </c>
      <c r="D15" s="20">
        <v>225.3776</v>
      </c>
      <c r="E15" s="21" t="s">
        <v>37</v>
      </c>
      <c r="F15" s="29" t="s">
        <v>117</v>
      </c>
      <c r="G15" s="17"/>
      <c r="H15" s="17"/>
    </row>
    <row r="16" spans="1:8" s="18" customFormat="1" ht="58.5" customHeight="1" x14ac:dyDescent="0.25">
      <c r="A16" s="27" t="s">
        <v>46</v>
      </c>
      <c r="B16" s="19" t="s">
        <v>36</v>
      </c>
      <c r="C16" s="22" t="s">
        <v>91</v>
      </c>
      <c r="D16" s="20">
        <v>19.04</v>
      </c>
      <c r="E16" s="21" t="s">
        <v>37</v>
      </c>
      <c r="F16" s="29" t="s">
        <v>118</v>
      </c>
      <c r="G16" s="17"/>
      <c r="H16" s="17"/>
    </row>
    <row r="17" spans="1:8" s="18" customFormat="1" ht="58.5" customHeight="1" x14ac:dyDescent="0.25">
      <c r="A17" s="27" t="s">
        <v>47</v>
      </c>
      <c r="B17" s="19" t="s">
        <v>36</v>
      </c>
      <c r="C17" s="22" t="s">
        <v>92</v>
      </c>
      <c r="D17" s="20">
        <v>28.011199999999999</v>
      </c>
      <c r="E17" s="21" t="s">
        <v>37</v>
      </c>
      <c r="F17" s="29" t="s">
        <v>119</v>
      </c>
      <c r="G17" s="17"/>
      <c r="H17" s="17"/>
    </row>
    <row r="18" spans="1:8" s="18" customFormat="1" ht="58.5" customHeight="1" x14ac:dyDescent="0.25">
      <c r="A18" s="27" t="s">
        <v>48</v>
      </c>
      <c r="B18" s="19" t="s">
        <v>36</v>
      </c>
      <c r="C18" s="22" t="s">
        <v>93</v>
      </c>
      <c r="D18" s="20">
        <v>54.88</v>
      </c>
      <c r="E18" s="21" t="s">
        <v>37</v>
      </c>
      <c r="F18" s="29" t="s">
        <v>120</v>
      </c>
      <c r="G18" s="17"/>
      <c r="H18" s="17"/>
    </row>
    <row r="19" spans="1:8" s="18" customFormat="1" ht="58.5" customHeight="1" x14ac:dyDescent="0.25">
      <c r="A19" s="27" t="s">
        <v>49</v>
      </c>
      <c r="B19" s="19" t="s">
        <v>36</v>
      </c>
      <c r="C19" s="22" t="s">
        <v>94</v>
      </c>
      <c r="D19" s="20">
        <v>105.28</v>
      </c>
      <c r="E19" s="21" t="s">
        <v>37</v>
      </c>
      <c r="F19" s="29" t="s">
        <v>121</v>
      </c>
      <c r="G19" s="17"/>
      <c r="H19" s="17"/>
    </row>
    <row r="20" spans="1:8" s="18" customFormat="1" ht="58.5" customHeight="1" x14ac:dyDescent="0.25">
      <c r="A20" s="27" t="s">
        <v>50</v>
      </c>
      <c r="B20" s="19" t="s">
        <v>36</v>
      </c>
      <c r="C20" s="22" t="s">
        <v>95</v>
      </c>
      <c r="D20" s="20">
        <v>64.512</v>
      </c>
      <c r="E20" s="21" t="s">
        <v>37</v>
      </c>
      <c r="F20" s="29" t="s">
        <v>122</v>
      </c>
      <c r="G20" s="17"/>
      <c r="H20" s="17"/>
    </row>
    <row r="21" spans="1:8" s="18" customFormat="1" ht="58.5" customHeight="1" x14ac:dyDescent="0.25">
      <c r="A21" s="27" t="s">
        <v>51</v>
      </c>
      <c r="B21" s="19" t="s">
        <v>36</v>
      </c>
      <c r="C21" s="22" t="s">
        <v>96</v>
      </c>
      <c r="D21" s="20">
        <v>58.24</v>
      </c>
      <c r="E21" s="21" t="s">
        <v>37</v>
      </c>
      <c r="F21" s="29" t="s">
        <v>123</v>
      </c>
      <c r="G21" s="17"/>
      <c r="H21" s="17"/>
    </row>
    <row r="22" spans="1:8" s="18" customFormat="1" ht="58.5" customHeight="1" x14ac:dyDescent="0.25">
      <c r="A22" s="27" t="s">
        <v>52</v>
      </c>
      <c r="B22" s="19" t="s">
        <v>36</v>
      </c>
      <c r="C22" s="22" t="s">
        <v>97</v>
      </c>
      <c r="D22" s="20">
        <v>17.024000000000001</v>
      </c>
      <c r="E22" s="21" t="s">
        <v>37</v>
      </c>
      <c r="F22" s="29" t="s">
        <v>124</v>
      </c>
      <c r="G22" s="17"/>
      <c r="H22" s="17"/>
    </row>
    <row r="23" spans="1:8" s="18" customFormat="1" ht="58.5" customHeight="1" x14ac:dyDescent="0.25">
      <c r="A23" s="27" t="s">
        <v>53</v>
      </c>
      <c r="B23" s="19" t="s">
        <v>36</v>
      </c>
      <c r="C23" s="22" t="s">
        <v>98</v>
      </c>
      <c r="D23" s="20">
        <v>88.927999999999997</v>
      </c>
      <c r="E23" s="21" t="s">
        <v>37</v>
      </c>
      <c r="F23" s="29" t="s">
        <v>125</v>
      </c>
      <c r="G23" s="17"/>
      <c r="H23" s="17"/>
    </row>
    <row r="24" spans="1:8" s="18" customFormat="1" ht="58.5" customHeight="1" x14ac:dyDescent="0.25">
      <c r="A24" s="27" t="s">
        <v>54</v>
      </c>
      <c r="B24" s="19" t="s">
        <v>36</v>
      </c>
      <c r="C24" s="22" t="s">
        <v>99</v>
      </c>
      <c r="D24" s="20">
        <v>24.864000000000001</v>
      </c>
      <c r="E24" s="21" t="s">
        <v>37</v>
      </c>
      <c r="F24" s="29" t="s">
        <v>126</v>
      </c>
      <c r="G24" s="17"/>
      <c r="H24" s="17"/>
    </row>
    <row r="25" spans="1:8" s="18" customFormat="1" ht="58.5" customHeight="1" x14ac:dyDescent="0.25">
      <c r="A25" s="27" t="s">
        <v>55</v>
      </c>
      <c r="B25" s="19" t="s">
        <v>36</v>
      </c>
      <c r="C25" s="22" t="s">
        <v>95</v>
      </c>
      <c r="D25" s="20">
        <v>64.512</v>
      </c>
      <c r="E25" s="21" t="s">
        <v>37</v>
      </c>
      <c r="F25" s="29" t="s">
        <v>127</v>
      </c>
      <c r="G25" s="17"/>
      <c r="H25" s="17"/>
    </row>
    <row r="26" spans="1:8" s="18" customFormat="1" ht="58.5" customHeight="1" x14ac:dyDescent="0.25">
      <c r="A26" s="27" t="s">
        <v>56</v>
      </c>
      <c r="B26" s="19" t="s">
        <v>36</v>
      </c>
      <c r="C26" s="22" t="s">
        <v>100</v>
      </c>
      <c r="D26" s="20">
        <v>29.0976</v>
      </c>
      <c r="E26" s="21" t="s">
        <v>37</v>
      </c>
      <c r="F26" s="29" t="s">
        <v>38</v>
      </c>
      <c r="G26" s="17"/>
      <c r="H26" s="17"/>
    </row>
    <row r="27" spans="1:8" s="18" customFormat="1" ht="58.5" customHeight="1" x14ac:dyDescent="0.25">
      <c r="A27" s="27" t="s">
        <v>57</v>
      </c>
      <c r="B27" s="19" t="s">
        <v>36</v>
      </c>
      <c r="C27" s="22" t="s">
        <v>101</v>
      </c>
      <c r="D27" s="20">
        <v>148.96</v>
      </c>
      <c r="E27" s="21" t="s">
        <v>37</v>
      </c>
      <c r="F27" s="29" t="s">
        <v>128</v>
      </c>
      <c r="G27" s="17"/>
      <c r="H27" s="17"/>
    </row>
    <row r="28" spans="1:8" s="18" customFormat="1" ht="58.5" customHeight="1" x14ac:dyDescent="0.25">
      <c r="A28" s="27" t="s">
        <v>58</v>
      </c>
      <c r="B28" s="19" t="s">
        <v>36</v>
      </c>
      <c r="C28" s="22" t="s">
        <v>102</v>
      </c>
      <c r="D28" s="20">
        <v>142.99600000000001</v>
      </c>
      <c r="E28" s="21" t="s">
        <v>37</v>
      </c>
      <c r="F28" s="29" t="s">
        <v>129</v>
      </c>
      <c r="G28" s="17"/>
      <c r="H28" s="17"/>
    </row>
    <row r="29" spans="1:8" s="18" customFormat="1" ht="58.5" customHeight="1" x14ac:dyDescent="0.25">
      <c r="A29" s="27" t="s">
        <v>59</v>
      </c>
      <c r="B29" s="19" t="s">
        <v>36</v>
      </c>
      <c r="C29" s="22" t="s">
        <v>101</v>
      </c>
      <c r="D29" s="20">
        <v>92.96</v>
      </c>
      <c r="E29" s="21" t="s">
        <v>37</v>
      </c>
      <c r="F29" s="29" t="s">
        <v>130</v>
      </c>
      <c r="G29" s="17"/>
      <c r="H29" s="17"/>
    </row>
    <row r="30" spans="1:8" s="18" customFormat="1" ht="58.5" customHeight="1" x14ac:dyDescent="0.25">
      <c r="A30" s="27" t="s">
        <v>60</v>
      </c>
      <c r="B30" s="19" t="s">
        <v>36</v>
      </c>
      <c r="C30" s="22" t="s">
        <v>103</v>
      </c>
      <c r="D30" s="20">
        <v>35.56</v>
      </c>
      <c r="E30" s="21" t="s">
        <v>37</v>
      </c>
      <c r="F30" s="29" t="s">
        <v>131</v>
      </c>
      <c r="G30" s="17"/>
      <c r="H30" s="17"/>
    </row>
    <row r="31" spans="1:8" s="18" customFormat="1" ht="58.5" customHeight="1" x14ac:dyDescent="0.25">
      <c r="A31" s="27" t="s">
        <v>61</v>
      </c>
      <c r="B31" s="19" t="s">
        <v>36</v>
      </c>
      <c r="C31" s="22" t="s">
        <v>104</v>
      </c>
      <c r="D31" s="20">
        <v>110.88</v>
      </c>
      <c r="E31" s="21" t="s">
        <v>37</v>
      </c>
      <c r="F31" s="29" t="s">
        <v>115</v>
      </c>
      <c r="G31" s="17"/>
      <c r="H31" s="17"/>
    </row>
    <row r="32" spans="1:8" s="18" customFormat="1" ht="58.5" customHeight="1" x14ac:dyDescent="0.25">
      <c r="A32" s="27" t="s">
        <v>62</v>
      </c>
      <c r="B32" s="19" t="s">
        <v>36</v>
      </c>
      <c r="C32" s="22" t="s">
        <v>105</v>
      </c>
      <c r="D32" s="20">
        <v>48.496000000000002</v>
      </c>
      <c r="E32" s="21" t="s">
        <v>37</v>
      </c>
      <c r="F32" s="29" t="s">
        <v>132</v>
      </c>
      <c r="G32" s="17"/>
      <c r="H32" s="17"/>
    </row>
    <row r="33" spans="1:8" s="18" customFormat="1" ht="58.5" customHeight="1" x14ac:dyDescent="0.25">
      <c r="A33" s="27" t="s">
        <v>63</v>
      </c>
      <c r="B33" s="19" t="s">
        <v>36</v>
      </c>
      <c r="C33" s="22" t="s">
        <v>101</v>
      </c>
      <c r="D33" s="20">
        <v>352.8</v>
      </c>
      <c r="E33" s="21" t="s">
        <v>37</v>
      </c>
      <c r="F33" s="29" t="s">
        <v>133</v>
      </c>
      <c r="G33" s="17"/>
      <c r="H33" s="17"/>
    </row>
    <row r="34" spans="1:8" s="18" customFormat="1" ht="58.5" customHeight="1" x14ac:dyDescent="0.25">
      <c r="A34" s="27" t="s">
        <v>64</v>
      </c>
      <c r="B34" s="19" t="s">
        <v>36</v>
      </c>
      <c r="C34" s="22" t="s">
        <v>106</v>
      </c>
      <c r="D34" s="20">
        <v>7722.6912000000002</v>
      </c>
      <c r="E34" s="21" t="s">
        <v>37</v>
      </c>
      <c r="F34" s="29" t="s">
        <v>134</v>
      </c>
      <c r="G34" s="17"/>
      <c r="H34" s="17"/>
    </row>
    <row r="35" spans="1:8" s="18" customFormat="1" ht="58.5" customHeight="1" x14ac:dyDescent="0.25">
      <c r="A35" s="27" t="s">
        <v>65</v>
      </c>
      <c r="B35" s="19" t="s">
        <v>36</v>
      </c>
      <c r="C35" s="22" t="s">
        <v>107</v>
      </c>
      <c r="D35" s="20">
        <v>7722.6912000000002</v>
      </c>
      <c r="E35" s="21" t="s">
        <v>37</v>
      </c>
      <c r="F35" s="29" t="s">
        <v>135</v>
      </c>
      <c r="G35" s="17"/>
      <c r="H35" s="17"/>
    </row>
    <row r="36" spans="1:8" s="18" customFormat="1" ht="58.5" customHeight="1" x14ac:dyDescent="0.25">
      <c r="A36" s="27" t="s">
        <v>66</v>
      </c>
      <c r="B36" s="19" t="s">
        <v>36</v>
      </c>
      <c r="C36" s="22" t="s">
        <v>108</v>
      </c>
      <c r="D36" s="20">
        <v>7722.6912000000002</v>
      </c>
      <c r="E36" s="21" t="s">
        <v>37</v>
      </c>
      <c r="F36" s="29" t="s">
        <v>136</v>
      </c>
      <c r="G36" s="17"/>
      <c r="H36" s="17"/>
    </row>
    <row r="37" spans="1:8" s="18" customFormat="1" ht="58.5" customHeight="1" x14ac:dyDescent="0.25">
      <c r="A37" s="27" t="s">
        <v>67</v>
      </c>
      <c r="B37" s="19" t="s">
        <v>68</v>
      </c>
      <c r="C37" s="22" t="s">
        <v>109</v>
      </c>
      <c r="D37" s="20">
        <v>9251.2000000000007</v>
      </c>
      <c r="E37" s="21" t="s">
        <v>31</v>
      </c>
      <c r="F37" s="29" t="s">
        <v>69</v>
      </c>
      <c r="G37" s="17"/>
      <c r="H37" s="17"/>
    </row>
    <row r="38" spans="1:8" s="18" customFormat="1" ht="58.5" customHeight="1" x14ac:dyDescent="0.25">
      <c r="A38" s="27" t="s">
        <v>70</v>
      </c>
      <c r="B38" s="19" t="s">
        <v>71</v>
      </c>
      <c r="C38" s="22" t="s">
        <v>72</v>
      </c>
      <c r="D38" s="20" t="s">
        <v>73</v>
      </c>
      <c r="E38" s="21" t="s">
        <v>74</v>
      </c>
      <c r="F38" s="29" t="s">
        <v>69</v>
      </c>
      <c r="G38" s="17"/>
      <c r="H38" s="17"/>
    </row>
    <row r="39" spans="1:8" s="18" customFormat="1" ht="58.5" customHeight="1" x14ac:dyDescent="0.25">
      <c r="A39" s="27" t="s">
        <v>75</v>
      </c>
      <c r="B39" s="19" t="s">
        <v>68</v>
      </c>
      <c r="C39" s="22" t="s">
        <v>76</v>
      </c>
      <c r="D39" s="20">
        <v>14124.51</v>
      </c>
      <c r="E39" s="21" t="s">
        <v>77</v>
      </c>
      <c r="F39" s="30" t="s">
        <v>69</v>
      </c>
      <c r="G39" s="17"/>
      <c r="H39" s="17"/>
    </row>
    <row r="40" spans="1:8" s="18" customFormat="1" ht="58.5" customHeight="1" x14ac:dyDescent="0.25">
      <c r="A40" s="27" t="s">
        <v>78</v>
      </c>
      <c r="B40" s="19" t="s">
        <v>68</v>
      </c>
      <c r="C40" s="22" t="s">
        <v>79</v>
      </c>
      <c r="D40" s="20">
        <v>30078.13</v>
      </c>
      <c r="E40" s="21" t="s">
        <v>74</v>
      </c>
      <c r="F40" s="31" t="s">
        <v>69</v>
      </c>
      <c r="G40" s="17"/>
      <c r="H40" s="17"/>
    </row>
    <row r="41" spans="1:8" s="18" customFormat="1" ht="58.5" customHeight="1" x14ac:dyDescent="0.25">
      <c r="A41" s="27" t="s">
        <v>80</v>
      </c>
      <c r="B41" s="19" t="s">
        <v>68</v>
      </c>
      <c r="C41" s="22" t="s">
        <v>79</v>
      </c>
      <c r="D41" s="20">
        <v>9416.34</v>
      </c>
      <c r="E41" s="21" t="s">
        <v>81</v>
      </c>
      <c r="F41" s="32" t="s">
        <v>69</v>
      </c>
      <c r="G41" s="17"/>
      <c r="H41" s="17"/>
    </row>
    <row r="42" spans="1:8" x14ac:dyDescent="0.25">
      <c r="A42" s="33" t="s">
        <v>12</v>
      </c>
      <c r="B42" s="5"/>
      <c r="C42" s="1"/>
      <c r="D42" s="13">
        <f>SUM(D7:D41)</f>
        <v>100929.33129999999</v>
      </c>
      <c r="E42" s="6"/>
      <c r="F42" s="34"/>
    </row>
    <row r="43" spans="1:8" ht="31.5" x14ac:dyDescent="0.25">
      <c r="A43" s="35" t="s">
        <v>22</v>
      </c>
      <c r="B43" s="16"/>
      <c r="C43" s="2"/>
      <c r="D43" s="14">
        <v>7390.11</v>
      </c>
      <c r="E43" s="9"/>
      <c r="F43" s="36"/>
    </row>
    <row r="44" spans="1:8" ht="31.5" x14ac:dyDescent="0.25">
      <c r="A44" s="35" t="s">
        <v>23</v>
      </c>
      <c r="B44" s="16"/>
      <c r="C44" s="8"/>
      <c r="D44" s="9">
        <v>0</v>
      </c>
      <c r="E44" s="9"/>
      <c r="F44" s="36"/>
    </row>
    <row r="45" spans="1:8" ht="31.5" x14ac:dyDescent="0.25">
      <c r="A45" s="35" t="s">
        <v>24</v>
      </c>
      <c r="B45" s="16"/>
      <c r="C45" s="8"/>
      <c r="D45" s="9">
        <v>9723.66</v>
      </c>
      <c r="E45" s="10"/>
      <c r="F45" s="37"/>
    </row>
    <row r="46" spans="1:8" ht="31.5" x14ac:dyDescent="0.25">
      <c r="A46" s="35" t="s">
        <v>21</v>
      </c>
      <c r="B46" s="15"/>
      <c r="C46" s="7"/>
      <c r="D46" s="9">
        <v>13134.38</v>
      </c>
      <c r="E46" s="60"/>
      <c r="F46" s="61"/>
    </row>
    <row r="47" spans="1:8" x14ac:dyDescent="0.25">
      <c r="A47" s="38" t="s">
        <v>12</v>
      </c>
      <c r="B47" s="15"/>
      <c r="C47" s="7"/>
      <c r="D47" s="11">
        <f>SUM(D42:D46)</f>
        <v>131177.48129999998</v>
      </c>
      <c r="E47" s="24"/>
      <c r="F47" s="39"/>
    </row>
    <row r="48" spans="1:8" x14ac:dyDescent="0.25">
      <c r="A48" s="38" t="s">
        <v>13</v>
      </c>
      <c r="B48" s="15"/>
      <c r="C48" s="7"/>
      <c r="D48" s="12"/>
      <c r="E48" s="62">
        <v>43951</v>
      </c>
      <c r="F48" s="63"/>
    </row>
    <row r="49" spans="1:6" x14ac:dyDescent="0.25">
      <c r="A49" s="38" t="s">
        <v>14</v>
      </c>
      <c r="B49" s="15"/>
      <c r="C49" s="7"/>
      <c r="D49" s="12"/>
      <c r="E49" s="64" t="s">
        <v>15</v>
      </c>
      <c r="F49" s="65"/>
    </row>
    <row r="50" spans="1:6" x14ac:dyDescent="0.25">
      <c r="A50" s="38" t="s">
        <v>16</v>
      </c>
      <c r="B50" s="15"/>
      <c r="C50" s="7"/>
      <c r="D50" s="12"/>
      <c r="E50" s="64" t="s">
        <v>25</v>
      </c>
      <c r="F50" s="65"/>
    </row>
    <row r="51" spans="1:6" ht="31.5" x14ac:dyDescent="0.25">
      <c r="A51" s="33" t="s">
        <v>17</v>
      </c>
      <c r="B51" s="15"/>
      <c r="C51" s="15"/>
      <c r="D51" s="12"/>
      <c r="E51" s="64" t="s">
        <v>28</v>
      </c>
      <c r="F51" s="65"/>
    </row>
    <row r="52" spans="1:6" ht="31.5" x14ac:dyDescent="0.25">
      <c r="A52" s="38" t="s">
        <v>18</v>
      </c>
      <c r="B52" s="15"/>
      <c r="C52" s="15"/>
      <c r="D52" s="12"/>
      <c r="E52" s="42" t="s">
        <v>29</v>
      </c>
      <c r="F52" s="43"/>
    </row>
    <row r="53" spans="1:6" ht="32.25" thickBot="1" x14ac:dyDescent="0.3">
      <c r="A53" s="40" t="s">
        <v>19</v>
      </c>
      <c r="B53" s="41"/>
      <c r="C53" s="41"/>
      <c r="D53" s="41"/>
      <c r="E53" s="44" t="s">
        <v>26</v>
      </c>
      <c r="F53" s="45"/>
    </row>
  </sheetData>
  <mergeCells count="15">
    <mergeCell ref="E52:F52"/>
    <mergeCell ref="E53:F53"/>
    <mergeCell ref="A1:F1"/>
    <mergeCell ref="A3:D3"/>
    <mergeCell ref="A4:D4"/>
    <mergeCell ref="E3:F3"/>
    <mergeCell ref="E4:F4"/>
    <mergeCell ref="A2:F2"/>
    <mergeCell ref="A5:D5"/>
    <mergeCell ref="E5:F5"/>
    <mergeCell ref="E46:F46"/>
    <mergeCell ref="E48:F48"/>
    <mergeCell ref="E49:F49"/>
    <mergeCell ref="E50:F50"/>
    <mergeCell ref="E51:F51"/>
  </mergeCells>
  <hyperlinks>
    <hyperlink ref="E52" r:id="rId1"/>
    <hyperlink ref="A51" r:id="rId2" display="vigilancia.compraspublicas@quitohonesto.gob.ec"/>
    <hyperlink ref="E3:F3" r:id="rId3" display="PLAN ANUAL DE CONTRATACION  PU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7" r:id="rId7"/>
    <hyperlink ref="F38" r:id="rId8"/>
    <hyperlink ref="F39" r:id="rId9"/>
    <hyperlink ref="F40" r:id="rId10" display="https://www.compraspublicas.gob.ec/ProcesoContratacion/compras/PC/buscarProceso.cpe?trx=50007"/>
    <hyperlink ref="F41" r:id="rId11"/>
    <hyperlink ref="F8" r:id="rId12"/>
    <hyperlink ref="F9" r:id="rId13"/>
    <hyperlink ref="F10" r:id="rId14"/>
    <hyperlink ref="F11" r:id="rId15"/>
    <hyperlink ref="F12" r:id="rId16"/>
    <hyperlink ref="F13" r:id="rId17"/>
    <hyperlink ref="F14" r:id="rId18"/>
    <hyperlink ref="F15" r:id="rId19"/>
    <hyperlink ref="F16" r:id="rId20"/>
    <hyperlink ref="F17" r:id="rId21"/>
    <hyperlink ref="F18" r:id="rId22"/>
    <hyperlink ref="F19" r:id="rId23"/>
    <hyperlink ref="F20" r:id="rId24"/>
    <hyperlink ref="F21" r:id="rId25"/>
    <hyperlink ref="F22" r:id="rId26"/>
    <hyperlink ref="F23" r:id="rId27"/>
    <hyperlink ref="F24" r:id="rId28"/>
    <hyperlink ref="F25" r:id="rId29"/>
    <hyperlink ref="F26" r:id="rId30"/>
    <hyperlink ref="F27" r:id="rId31"/>
    <hyperlink ref="F28" r:id="rId32"/>
    <hyperlink ref="F29" r:id="rId33"/>
    <hyperlink ref="F30" r:id="rId34"/>
    <hyperlink ref="F31" r:id="rId35"/>
    <hyperlink ref="F32" r:id="rId36"/>
    <hyperlink ref="F33" r:id="rId37"/>
    <hyperlink ref="F34" r:id="rId38"/>
    <hyperlink ref="F35" r:id="rId39"/>
    <hyperlink ref="F36" r:id="rId40"/>
    <hyperlink ref="F37" r:id="rId41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4" fitToHeight="2" orientation="landscape" r:id="rId42"/>
  <headerFooter>
    <oddHeader>&amp;R&amp;G</oddHeader>
    <oddFooter>&amp;L&amp;P de &amp;N&amp;CMinisterio de Inclusión Económica y Social &amp;R&amp;F</oddFooter>
  </headerFooter>
  <legacyDrawingHF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I</vt:lpstr>
      <vt:lpstr>'Literal I'!Área_de_impresión</vt:lpstr>
      <vt:lpstr>'Literal I'!Títulos_a_imprimir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Usuario de Windows</cp:lastModifiedBy>
  <cp:lastPrinted>2020-05-11T14:31:36Z</cp:lastPrinted>
  <dcterms:created xsi:type="dcterms:W3CDTF">2017-01-18T15:43:28Z</dcterms:created>
  <dcterms:modified xsi:type="dcterms:W3CDTF">2020-05-11T14:31:46Z</dcterms:modified>
</cp:coreProperties>
</file>