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IES TRABAJO EN CASA\lotaip\ABRIL\LOTAIP ABRIL\i_  Procesos precontractuales y contractuales\"/>
    </mc:Choice>
  </mc:AlternateContent>
  <bookViews>
    <workbookView xWindow="0" yWindow="0" windowWidth="15360" windowHeight="7650"/>
  </bookViews>
  <sheets>
    <sheet name="LITERAL i " sheetId="1" r:id="rId1"/>
  </sheets>
  <definedNames>
    <definedName name="_xlnm.Print_Titles" localSheetId="0">'LITERAL i 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D47" i="1" l="1"/>
</calcChain>
</file>

<file path=xl/sharedStrings.xml><?xml version="1.0" encoding="utf-8"?>
<sst xmlns="http://schemas.openxmlformats.org/spreadsheetml/2006/main" count="272" uniqueCount="159">
  <si>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</si>
  <si>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</si>
  <si>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</si>
  <si>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https://www.compraspublicas.gob.ec/ProcesoContratacion/compras/PC/buscarPACe.cpe?entidadPac=arebK_ifOprrqGoqEHyRUb6h65WEQGrWvgxZ0jmEjSY,&amp;anio=f4hQLc2qkazituUBM5TXgc7T1tHa_NVAciTzsAT_X8I,&amp;nombre=uAy9NqAGmnUM-TpwDZAG4imUMSOHyBowGGlA2OkE7QSeqD5HoClyNuJ5QCEI_TQGz28aPXrVv1fNTDt0ve-YPA,,</t>
  </si>
  <si>
    <t>Plan Anual de Contratación (PAC) vigente con reformas (link para descargar desde el portal de compraspublicas)</t>
  </si>
  <si>
    <t>https://www.compraspublicas.gob.ec/ProcesoContratacion/compras/PC/buscarPACe.cpe?entidadPac=1lEEp6LN7-dieHfqQJNknbQWCDk5ryngat38GVxLAxk,&amp;anio=yh_CLQ9zhJjRGsZMQeP4bXyF-utT6R7-ZOwcaQMQr_k,&amp;nombre=tvQISR22RHQUdoQrEwuyKNhSfuFVkwVQTNjgW3Ssm3a6WGgR0-quAXanLEkeMlMS19zO_nV_QnwtIEAbAKhi-A,,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</si>
  <si>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</si>
  <si>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</si>
  <si>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</si>
  <si>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</si>
  <si>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</si>
  <si>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</si>
  <si>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</si>
  <si>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</si>
  <si>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CATALOGO ELECTRONICO</t>
  </si>
  <si>
    <t>VALOR TOTAL CONTRATACIÓN DE LA INSTITUCIÓN QUE REPORTA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</si>
  <si>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</si>
  <si>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</si>
  <si>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</si>
  <si>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</si>
  <si>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</si>
  <si>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</si>
  <si>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</si>
  <si>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</si>
  <si>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REVISADA</t>
  </si>
  <si>
    <t>DISPENSADOR DE CINTA PEQUEÑO*</t>
  </si>
  <si>
    <t>CE-20200001850028</t>
  </si>
  <si>
    <t>ESCOBA DE PLASTICO FIBRA SUAVE*</t>
  </si>
  <si>
    <t>CE-20200001850368</t>
  </si>
  <si>
    <t>CE-20200001850367</t>
  </si>
  <si>
    <t>LAPIZ HB CON GOMA CAJA 12 UNIDADES*</t>
  </si>
  <si>
    <t>CLIPS STANDAR 32 MM METALICOS*</t>
  </si>
  <si>
    <t>CE-20200001850365</t>
  </si>
  <si>
    <t>PAPEL BOND A4 90 GR*</t>
  </si>
  <si>
    <t>CE-20200001850364</t>
  </si>
  <si>
    <t>ARCHIVADORES TAMANO OFICIO LOMO 8 CMS*</t>
  </si>
  <si>
    <t>CE-20200001850363</t>
  </si>
  <si>
    <t>SACAGRAPAS*</t>
  </si>
  <si>
    <t>CE-20200001850362</t>
  </si>
  <si>
    <t>TINTA CORRECTORA TIPO ESFERO*</t>
  </si>
  <si>
    <t>CE-20200001850361</t>
  </si>
  <si>
    <t>APRIETA PAPELES TIPO PINZA 19 MM*</t>
  </si>
  <si>
    <t>PROVEEDOR</t>
  </si>
  <si>
    <t>CODYXOPAPER CIA. LTDA</t>
  </si>
  <si>
    <t>COMPAÑIA GENERAL DE COMERCIO COGECOMSA S. A.</t>
  </si>
  <si>
    <t>CODYXOPAPER CIA. LTDA.</t>
  </si>
  <si>
    <t>CE-20200001850360</t>
  </si>
  <si>
    <t>CALCULADORA TIPO SUMADORA 12 DIGITOS*</t>
  </si>
  <si>
    <t>CE-20200001850359</t>
  </si>
  <si>
    <t>ESFEROGRAFICO AZUL PUNTA MEDIA*</t>
  </si>
  <si>
    <t>CE-20200001850358</t>
  </si>
  <si>
    <t>MARCADOR TIZA LIQUIDA PUNTA GRUESA VARIOS COLORES*</t>
  </si>
  <si>
    <t>CE-20200001850357</t>
  </si>
  <si>
    <t>GRAPADORA NORMAL METALICA MEDIANA*</t>
  </si>
  <si>
    <t>CE-20200001850356</t>
  </si>
  <si>
    <t>ERA PARA DEDOS/CREMA CONTAR BILLETE (PEQUEÑA)*</t>
  </si>
  <si>
    <t>CE-20200001850355</t>
  </si>
  <si>
    <t>GOMA LIQUIDA 250 GR*</t>
  </si>
  <si>
    <t>CE-20200001850354</t>
  </si>
  <si>
    <t>CUADERNO ESPIRAL UNIVERSITARIO LINEAS 100 HOJAS*</t>
  </si>
  <si>
    <t>CE-20200001850353</t>
  </si>
  <si>
    <t>PERFORADORA DE ESCRITORIO MEDIANA*</t>
  </si>
  <si>
    <t>CE-20200001850352</t>
  </si>
  <si>
    <t>CLIPS MARIPOSA CAJA DE 50 UNIDADES*</t>
  </si>
  <si>
    <t>CE-20200001850134</t>
  </si>
  <si>
    <t>JABÓN LÍQUIDO DE FUNDA PARA RECARGAR DISPENSADOR 500 ML*</t>
  </si>
  <si>
    <t>TEXTIQUIM CIA. LTDA.</t>
  </si>
  <si>
    <t>CE-20200001850133</t>
  </si>
  <si>
    <t>DISPENSADOR DE JABON LIQUIDO CON BOTELLA RELLENABLE HASTA DE 800 ML*</t>
  </si>
  <si>
    <t>CE-20200001850132</t>
  </si>
  <si>
    <t>TACHO DE BASURA CON TAPA TIPO VAIVEN VERDE 50 LT*</t>
  </si>
  <si>
    <t>AUTOESPINOSA MOTORES AEMOTORS S.A</t>
  </si>
  <si>
    <t>CE-20200001850131</t>
  </si>
  <si>
    <t>TACHO DE BASURA CON TAPA Y PEDAL ROJO 10 LT*</t>
  </si>
  <si>
    <t>CE-20200001850036</t>
  </si>
  <si>
    <t>VILLOTA ACOSTA ELEN MERCEDES</t>
  </si>
  <si>
    <t>JABÓN LÍQUIDO PARA RECARGAR GALÓN*</t>
  </si>
  <si>
    <t>CE-20200001850034</t>
  </si>
  <si>
    <t>CE-20200001850035</t>
  </si>
  <si>
    <t>CE-20200001850033</t>
  </si>
  <si>
    <t>CE-20200001850032</t>
  </si>
  <si>
    <t>CE-20200001850031</t>
  </si>
  <si>
    <t>CE-20200001850030</t>
  </si>
  <si>
    <t>CE-20200001850029</t>
  </si>
  <si>
    <t>DETERGENTE EN POLVO FUNDA DE 2 KG*</t>
  </si>
  <si>
    <t>LIQUIDO PARA LIMPIAR VIDRIOS LITRO*</t>
  </si>
  <si>
    <t>PAPEL TOALLA DE MANOS BLANCO EN Z 150 UNIDADES*</t>
  </si>
  <si>
    <t>CLORO LIQUIDO AL 5 POR CIENTO, GALÓN*</t>
  </si>
  <si>
    <t>TRAPEADOR REDONDO DE 24-30 CM*</t>
  </si>
  <si>
    <t>CE-20200001850369</t>
  </si>
  <si>
    <t xml:space="preserve">UNIDAD DE PLANIFICACION </t>
  </si>
  <si>
    <t>ING. BYRON LOPEZ D</t>
  </si>
  <si>
    <t>byron.lopez@inclusion .gob.ec</t>
  </si>
  <si>
    <t>FI-DDSAL-005-2020</t>
  </si>
  <si>
    <t>FERIA INCLUSIVA</t>
  </si>
  <si>
    <t>CONTRATACIÓN DE LOS SERVICIOS DE ALQUILER DE 1 CAMIONETA DOBLE CABINA INCLUIDO CHOFER POR 9 MESES PARA LA UNIDAD DE INCLUSION ECONOMICA EN LAS INSTALACIONES DE LA DIRECCION DISTRITAL 24D02 LA LIBERTAD - SALINAS MIES EN LA PROVINCIA DE SANTA ELENA.</t>
  </si>
  <si>
    <t>ADJUDICADA</t>
  </si>
  <si>
    <t>FI-DDSAL-006-2020</t>
  </si>
  <si>
    <t>CONTRATACIÓN DEL SERVICIO DE PREPARACIÓN Y SUMINISTRO DE ALIMENTACIÓN PARA LOS ADULTOS MAYORES EN LAS MODALIDADES DE ESPACIO ACTIVO DE LAS UNIDAD DE ATENCIÓN MMA-SONRIENDO POR LA VIDA Y MMA- EXPERIENCIAS DE VIDA</t>
  </si>
  <si>
    <t>Verificación de cumplimiento y convalidación</t>
  </si>
  <si>
    <t xml:space="preserve">CE-20200001850689 </t>
  </si>
  <si>
    <t>COMPRA DE PRENDAS DE PROTECCION PARA TUTORES DE PROGRAMA MIS MEJORES AÑOS</t>
  </si>
  <si>
    <t>Revisada</t>
  </si>
  <si>
    <t>CE-20200001850805</t>
  </si>
  <si>
    <t>COMPRA DE PRENDAS DE PROTECCION PARA EDUCADORES PROGRAMA MISION TERNURA</t>
  </si>
  <si>
    <t>CE-20200001850806</t>
  </si>
  <si>
    <t>CE-20200001850807</t>
  </si>
  <si>
    <t>CE-20200001851556</t>
  </si>
  <si>
    <t>CE-20200001851557</t>
  </si>
  <si>
    <t>CE-20200001851560</t>
  </si>
  <si>
    <t>VALOR TOTAL DE ÍNFIMAS CUANTÍAS EJECUTADAS  (COORDINACION ZONAL)</t>
  </si>
  <si>
    <t>VALOR TOTAL DE ÍNFIMAS CUANTÍAS EJECUTADAS  (DISTRITO BABAHOYO)</t>
  </si>
  <si>
    <t>VALOR TOTAL DE ÍNFIMAS CUANTÍAS EJECUTADAS  (DISTRITO GUARANDA)</t>
  </si>
  <si>
    <t>VALOR TOTAL DE ÍNFIMAS CUANTÍAS EJECUTADAS  (DISTRITO EL EMPALME)</t>
  </si>
  <si>
    <t>VALOR TOTAL DE ÍNFIMAS CUANTÍAS EJECUTADAS  (DISTRITO QUEVEDO)</t>
  </si>
  <si>
    <t>VALOR TOTAL DE ÍNFIMAS CUANTÍAS EJECUTADAS  (DISTRITO MILAGRO)</t>
  </si>
  <si>
    <t>VALOR TOTAL DE ÍNFIMAS CUANTÍAS EJECUTADAS  (DISTRITO SALINAS)</t>
  </si>
  <si>
    <t>VALOR TOTAL DE ÍNFIMAS CUANTÍAS EJECUTADAS  (DISTRITO SALITRE)</t>
  </si>
  <si>
    <t>VALOR TOTAL DE ÍNFIMAS CUANTÍAS EJECUTADAS  (DISTRITO SAN CRISTOBAL)</t>
  </si>
  <si>
    <t>23383.34</t>
  </si>
  <si>
    <t>ANEXOS ABRIL-2020 CZ5\CE-20200001850369.pdf</t>
  </si>
  <si>
    <t>ANEXOS ABRIL-2020 CZ5\CE-20200001850368.pdf</t>
  </si>
  <si>
    <t>ANEXOS ABRIL-2020 CZ5\CE-20200001850367.pdf</t>
  </si>
  <si>
    <t>ANEXOS ABRIL-2020 CZ5\CE-20200001850365.pdf</t>
  </si>
  <si>
    <t>ANEXOS ABRIL-2020 CZ5\CE-20200001850364.pdf</t>
  </si>
  <si>
    <t>ANEXOS ABRIL-2020 CZ5\CE-20200001850363.pdf</t>
  </si>
  <si>
    <t>ANEXOS ABRIL-2020 CZ5\CE-20200001850362.pdf</t>
  </si>
  <si>
    <t>ANEXOS ABRIL-2020 CZ5\CE-20200001850361.pdf</t>
  </si>
  <si>
    <t>ANEXOS ABRIL-2020 CZ5\CE-20200001850360.pdf</t>
  </si>
  <si>
    <t>ANEXOS ABRIL-2020 CZ5\CE-20200001850359.pdf</t>
  </si>
  <si>
    <t>ANEXOS ABRIL-2020 CZ5\CE-20200001850358.pdf</t>
  </si>
  <si>
    <t>ANEXOS ABRIL-2020 CZ5\CE-20200001850357.pdf</t>
  </si>
  <si>
    <t>ANEXOS ABRIL-2020 CZ5\CE-20200001850356.pdf</t>
  </si>
  <si>
    <t>ANEXOS ABRIL-2020 CZ5\CE-20200001850355.pdf</t>
  </si>
  <si>
    <t>ANEXOS ABRIL-2020 CZ5\CE-20200001850354.pdf</t>
  </si>
  <si>
    <t>ANEXOS ABRIL-2020 CZ5\CE-20200001850353.pdf</t>
  </si>
  <si>
    <t>ANEXOS ABRIL-2020 CZ5\CE-20200001850352.pdf</t>
  </si>
  <si>
    <t>ANEXOS ABRIL-2020 CZ5\CE-20200001850134.pdf</t>
  </si>
  <si>
    <t>ANEXOS ABRIL-2020 CZ5\CE-20200001850133.pdf</t>
  </si>
  <si>
    <t>ANEXOS ABRIL-2020 CZ5\CE-20200001850132.pdf</t>
  </si>
  <si>
    <t>ANEXOS ABRIL-2020 CZ5\CE-20200001850131.pdf</t>
  </si>
  <si>
    <t>ANEXOS ABRIL-2020 CZ5\CE-20200001850036.pdf</t>
  </si>
  <si>
    <t>ANEXOS ABRIL-2020 CZ5\CE-20200001850034.pdf</t>
  </si>
  <si>
    <t>ANEXOS ABRIL-2020 CZ5\CE-20200001850035.pdf</t>
  </si>
  <si>
    <t>ANEXOS ABRIL-2020 CZ5\CE-20200001850033.pdf</t>
  </si>
  <si>
    <t>ANEXOS ABRIL-2020 CZ5\CE-20200001850032.pdf</t>
  </si>
  <si>
    <t>ANEXOS ABRIL-2020 CZ5\CE-20200001850031.pdf</t>
  </si>
  <si>
    <t>ANEXOS ABRIL-2020 CZ5\CE-20200001850030.pdf</t>
  </si>
  <si>
    <t>ANEXOS ABRIL-2020 CZ5\CE-20200001850029.pdf</t>
  </si>
  <si>
    <t>ANEXOS ABRIL-2020 CZ5\CE-20200001850028.pdf</t>
  </si>
  <si>
    <t>ANEXOS ABRIL-2020 CZ5\CE-20200001850689.pdf</t>
  </si>
  <si>
    <t>ANEXOS ABRIL-2020 CZ5\CE-20200001850805.pdf</t>
  </si>
  <si>
    <t>ANEXOS ABRIL-2020 CZ5\CE-20200001850806.pdf</t>
  </si>
  <si>
    <t>ANEXOS ABRIL-2020 CZ5\CE-20200001850807.pdf</t>
  </si>
  <si>
    <t>ANEXOS ABRIL-2020 CZ5\CE-20200001851556.pdf</t>
  </si>
  <si>
    <t>ANEXOS ABRIL-2020 CZ5\CE-20200001851557.pdf</t>
  </si>
  <si>
    <t>ANEXOS ABRIL-2020 CZ5\CE-20200001851560.pdf</t>
  </si>
  <si>
    <t>https://www.compraspublicas.gob.ec/ProcesoContratacion/compras/PC/buscarProceso.cpe?sg=1</t>
  </si>
  <si>
    <t>https://www.compraspublicas.gob.ec/ProcesoContratacion/compras/IC/buscarInfima.cpe#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</si>
</sst>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#,##0.0000"/>
    <numFmt numFmtId="166" formatCode="&quot;$&quot;#,##0.0000;[Red]&quot;$&quot;\-#,##0.0000"/>
    <numFmt numFmtId="167" formatCode="_(&quot;$&quot;\ * #,##0.00_);_(&quot;$&quot;\ * \(#,##0.00\);_(&quot;$&quot;\ 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indexed="12"/>
      <name val="Arial"/>
      <family val="2"/>
    </font>
    <font>
      <u/>
      <sz val="12"/>
      <color indexed="12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sz val="10"/>
      <color rgb="FF333333"/>
      <name val="Cambria"/>
      <family val="1"/>
      <scheme val="major"/>
    </font>
    <font>
      <sz val="10"/>
      <color rgb="FF333333"/>
      <name val="Calibri"/>
      <family val="2"/>
      <scheme val="minor"/>
    </font>
    <font>
      <sz val="12"/>
      <color rgb="FF333333"/>
      <name val="Arial"/>
      <family val="2"/>
    </font>
    <font>
      <sz val="12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7" fontId="1" fillId="0" borderId="0" applyFill="0" applyBorder="0" applyAlignment="0" applyProtection="0"/>
  </cellStyleXfs>
  <cellXfs count="67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0" fillId="4" borderId="0" xfId="0" applyFill="1"/>
    <xf numFmtId="0" fontId="8" fillId="0" borderId="1" xfId="1" applyFont="1" applyBorder="1" applyAlignment="1">
      <alignment horizontal="right" vertical="center"/>
    </xf>
    <xf numFmtId="0" fontId="3" fillId="3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left" vertical="center" wrapText="1"/>
    </xf>
    <xf numFmtId="0" fontId="3" fillId="4" borderId="1" xfId="3" applyFont="1" applyFill="1" applyBorder="1" applyAlignment="1" applyProtection="1">
      <alignment horizontal="left" vertical="center" wrapText="1"/>
    </xf>
    <xf numFmtId="0" fontId="13" fillId="4" borderId="0" xfId="0" applyFont="1" applyFill="1"/>
    <xf numFmtId="165" fontId="10" fillId="4" borderId="1" xfId="1" applyNumberFormat="1" applyFont="1" applyFill="1" applyBorder="1" applyAlignment="1">
      <alignment horizontal="right" vertical="center" wrapText="1"/>
    </xf>
    <xf numFmtId="0" fontId="8" fillId="0" borderId="5" xfId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9" fillId="0" borderId="1" xfId="4" applyBorder="1"/>
    <xf numFmtId="166" fontId="17" fillId="0" borderId="1" xfId="0" applyNumberFormat="1" applyFont="1" applyBorder="1"/>
    <xf numFmtId="166" fontId="18" fillId="0" borderId="1" xfId="0" applyNumberFormat="1" applyFont="1" applyBorder="1"/>
    <xf numFmtId="166" fontId="18" fillId="0" borderId="1" xfId="0" applyNumberFormat="1" applyFont="1" applyBorder="1" applyAlignment="1">
      <alignment vertical="center"/>
    </xf>
    <xf numFmtId="4" fontId="10" fillId="4" borderId="1" xfId="1" applyNumberFormat="1" applyFont="1" applyFill="1" applyBorder="1" applyAlignment="1">
      <alignment horizontal="right" vertical="center" wrapText="1"/>
    </xf>
    <xf numFmtId="0" fontId="0" fillId="0" borderId="0" xfId="0"/>
    <xf numFmtId="0" fontId="9" fillId="0" borderId="1" xfId="4" applyBorder="1" applyAlignment="1">
      <alignment wrapText="1"/>
    </xf>
    <xf numFmtId="0" fontId="9" fillId="4" borderId="1" xfId="4" applyFill="1" applyBorder="1" applyAlignment="1" applyProtection="1">
      <alignment horizontal="left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7" fillId="4" borderId="3" xfId="3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4" borderId="2" xfId="2" applyNumberFormat="1" applyFont="1" applyFill="1" applyBorder="1" applyAlignment="1" applyProtection="1">
      <alignment horizontal="center" vertical="center"/>
    </xf>
    <xf numFmtId="0" fontId="5" fillId="4" borderId="3" xfId="2" applyNumberFormat="1" applyFont="1" applyFill="1" applyBorder="1" applyAlignment="1" applyProtection="1">
      <alignment horizontal="center" vertical="center"/>
    </xf>
    <xf numFmtId="0" fontId="9" fillId="4" borderId="2" xfId="4" applyFill="1" applyBorder="1" applyAlignment="1" applyProtection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14" fontId="8" fillId="4" borderId="2" xfId="1" applyNumberFormat="1" applyFont="1" applyFill="1" applyBorder="1" applyAlignment="1">
      <alignment horizontal="center" vertical="center"/>
    </xf>
    <xf numFmtId="14" fontId="8" fillId="4" borderId="3" xfId="1" applyNumberFormat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5" fillId="4" borderId="12" xfId="2" applyNumberFormat="1" applyFont="1" applyFill="1" applyBorder="1" applyAlignment="1" applyProtection="1">
      <alignment horizontal="center" vertical="center"/>
    </xf>
    <xf numFmtId="0" fontId="7" fillId="4" borderId="12" xfId="3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3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vertical="center"/>
    </xf>
    <xf numFmtId="0" fontId="16" fillId="0" borderId="12" xfId="0" applyFont="1" applyBorder="1" applyAlignment="1">
      <alignment wrapTex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wrapText="1"/>
    </xf>
    <xf numFmtId="0" fontId="14" fillId="0" borderId="10" xfId="0" applyFont="1" applyBorder="1"/>
    <xf numFmtId="0" fontId="9" fillId="0" borderId="0" xfId="4" applyBorder="1"/>
    <xf numFmtId="0" fontId="9" fillId="4" borderId="0" xfId="4" applyFill="1" applyBorder="1"/>
    <xf numFmtId="0" fontId="10" fillId="0" borderId="11" xfId="1" applyFont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 wrapText="1"/>
    </xf>
    <xf numFmtId="0" fontId="11" fillId="5" borderId="11" xfId="1" applyFont="1" applyFill="1" applyBorder="1" applyAlignment="1">
      <alignment horizontal="center" vertical="center" wrapText="1"/>
    </xf>
    <xf numFmtId="14" fontId="8" fillId="4" borderId="12" xfId="1" applyNumberFormat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11" fillId="5" borderId="13" xfId="1" applyFont="1" applyFill="1" applyBorder="1" applyAlignment="1">
      <alignment horizontal="center" vertical="center" wrapText="1"/>
    </xf>
    <xf numFmtId="0" fontId="11" fillId="5" borderId="14" xfId="1" applyFont="1" applyFill="1" applyBorder="1" applyAlignment="1">
      <alignment horizontal="center" vertical="center" wrapText="1"/>
    </xf>
    <xf numFmtId="0" fontId="11" fillId="5" borderId="15" xfId="1" applyFont="1" applyFill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</cellXfs>
  <cellStyles count="9">
    <cellStyle name="Hipervínculo" xfId="4" builtinId="8"/>
    <cellStyle name="Hipervínculo 2" xfId="2"/>
    <cellStyle name="Hipervínculo 3" xfId="7"/>
    <cellStyle name="Hipervínculo 4" xfId="3"/>
    <cellStyle name="Millares 2" xfId="6"/>
    <cellStyle name="Moneda 2" xfId="8"/>
    <cellStyle name="Normal" xfId="0" builtinId="0"/>
    <cellStyle name="Normal 2" xfId="1"/>
    <cellStyle name="Normal 9" xfId="5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Literal%20i%20Consolidado%20procesos%20CZ5/ANEXOS%20ABRIL-2020%20CZ5/CE-20200001850362.pdf" TargetMode="External"/><Relationship Id="rId13" Type="http://schemas.openxmlformats.org/officeDocument/2006/relationships/hyperlink" Target="Literal%20i%20Consolidado%20procesos%20CZ5/ANEXOS%20ABRIL-2020%20CZ5/CE-20200001850357.pdf" TargetMode="External"/><Relationship Id="rId18" Type="http://schemas.openxmlformats.org/officeDocument/2006/relationships/hyperlink" Target="Literal%20i%20Consolidado%20procesos%20CZ5/ANEXOS%20ABRIL-2020%20CZ5/CE-20200001850352.pdf" TargetMode="External"/><Relationship Id="rId26" Type="http://schemas.openxmlformats.org/officeDocument/2006/relationships/hyperlink" Target="Literal%20i%20Consolidado%20procesos%20CZ5/ANEXOS%20ABRIL-2020%20CZ5/CE-20200001850033.pdf" TargetMode="External"/><Relationship Id="rId39" Type="http://schemas.openxmlformats.org/officeDocument/2006/relationships/hyperlink" Target="https://www.compraspublicas.gob.ec/ProcesoContratacion/compras/PC/buscarProceso.cpe?sg=1" TargetMode="External"/><Relationship Id="rId3" Type="http://schemas.openxmlformats.org/officeDocument/2006/relationships/hyperlink" Target="Literal%20i%20Consolidado%20procesos%20CZ5/ANEXOS%20ABRIL-2020%20CZ5/CE-20200001850368.pdf" TargetMode="External"/><Relationship Id="rId21" Type="http://schemas.openxmlformats.org/officeDocument/2006/relationships/hyperlink" Target="Literal%20i%20Consolidado%20procesos%20CZ5/ANEXOS%20ABRIL-2020%20CZ5/CE-20200001850132.pdf" TargetMode="External"/><Relationship Id="rId34" Type="http://schemas.openxmlformats.org/officeDocument/2006/relationships/hyperlink" Target="Literal%20i%20Consolidado%20procesos%20CZ5/ANEXOS%20ABRIL-2020%20CZ5/CE-20200001850806.pdf" TargetMode="External"/><Relationship Id="rId42" Type="http://schemas.openxmlformats.org/officeDocument/2006/relationships/hyperlink" Target="https://www.compraspublicas.gob.ec/ProcesoContratacion/compras/IC/buscarInfima.cpe" TargetMode="External"/><Relationship Id="rId7" Type="http://schemas.openxmlformats.org/officeDocument/2006/relationships/hyperlink" Target="Literal%20i%20Consolidado%20procesos%20CZ5/ANEXOS%20ABRIL-2020%20CZ5/CE-20200001850363.pdf" TargetMode="External"/><Relationship Id="rId12" Type="http://schemas.openxmlformats.org/officeDocument/2006/relationships/hyperlink" Target="Literal%20i%20Consolidado%20procesos%20CZ5/ANEXOS%20ABRIL-2020%20CZ5/CE-20200001850358.pdf" TargetMode="External"/><Relationship Id="rId17" Type="http://schemas.openxmlformats.org/officeDocument/2006/relationships/hyperlink" Target="Literal%20i%20Consolidado%20procesos%20CZ5/ANEXOS%20ABRIL-2020%20CZ5/CE-20200001850353.pdf" TargetMode="External"/><Relationship Id="rId25" Type="http://schemas.openxmlformats.org/officeDocument/2006/relationships/hyperlink" Target="Literal%20i%20Consolidado%20procesos%20CZ5/ANEXOS%20ABRIL-2020%20CZ5/CE-20200001850035.pdf" TargetMode="External"/><Relationship Id="rId33" Type="http://schemas.openxmlformats.org/officeDocument/2006/relationships/hyperlink" Target="Literal%20i%20Consolidado%20procesos%20CZ5/ANEXOS%20ABRIL-2020%20CZ5/CE-20200001850805.pdf" TargetMode="External"/><Relationship Id="rId38" Type="http://schemas.openxmlformats.org/officeDocument/2006/relationships/hyperlink" Target="Literal%20i%20Consolidado%20procesos%20CZ5/ANEXOS%20ABRIL-2020%20CZ5/CE-20200001851560.pdf" TargetMode="External"/><Relationship Id="rId2" Type="http://schemas.openxmlformats.org/officeDocument/2006/relationships/hyperlink" Target="Literal%20i%20Consolidado%20procesos%20CZ5/ANEXOS%20ABRIL-2020%20CZ5/CE-20200001850369.pdf" TargetMode="External"/><Relationship Id="rId16" Type="http://schemas.openxmlformats.org/officeDocument/2006/relationships/hyperlink" Target="Literal%20i%20Consolidado%20procesos%20CZ5/ANEXOS%20ABRIL-2020%20CZ5/CE-20200001850354.pdf" TargetMode="External"/><Relationship Id="rId20" Type="http://schemas.openxmlformats.org/officeDocument/2006/relationships/hyperlink" Target="Literal%20i%20Consolidado%20procesos%20CZ5/ANEXOS%20ABRIL-2020%20CZ5/CE-20200001850133.pdf" TargetMode="External"/><Relationship Id="rId29" Type="http://schemas.openxmlformats.org/officeDocument/2006/relationships/hyperlink" Target="Literal%20i%20Consolidado%20procesos%20CZ5/ANEXOS%20ABRIL-2020%20CZ5/CE-20200001850030.pdf" TargetMode="External"/><Relationship Id="rId41" Type="http://schemas.openxmlformats.org/officeDocument/2006/relationships/hyperlink" Target="https://www.compraspublicas.gob.ec/ProcesoContratacion/compras/IC/buscarInfima.cpe" TargetMode="External"/><Relationship Id="rId1" Type="http://schemas.openxmlformats.org/officeDocument/2006/relationships/hyperlink" Target="mailto:byron.lopez@inclusion%20.gob.ec" TargetMode="External"/><Relationship Id="rId6" Type="http://schemas.openxmlformats.org/officeDocument/2006/relationships/hyperlink" Target="Literal%20i%20Consolidado%20procesos%20CZ5/ANEXOS%20ABRIL-2020%20CZ5/CE-20200001850364.pdf" TargetMode="External"/><Relationship Id="rId11" Type="http://schemas.openxmlformats.org/officeDocument/2006/relationships/hyperlink" Target="Literal%20i%20Consolidado%20procesos%20CZ5/ANEXOS%20ABRIL-2020%20CZ5/CE-20200001850359.pdf" TargetMode="External"/><Relationship Id="rId24" Type="http://schemas.openxmlformats.org/officeDocument/2006/relationships/hyperlink" Target="Literal%20i%20Consolidado%20procesos%20CZ5/ANEXOS%20ABRIL-2020%20CZ5/CE-20200001850034.pdf" TargetMode="External"/><Relationship Id="rId32" Type="http://schemas.openxmlformats.org/officeDocument/2006/relationships/hyperlink" Target="Literal%20i%20Consolidado%20procesos%20CZ5/ANEXOS%20ABRIL-2020%20CZ5/CE-20200001850689.pdf" TargetMode="External"/><Relationship Id="rId37" Type="http://schemas.openxmlformats.org/officeDocument/2006/relationships/hyperlink" Target="Literal%20i%20Consolidado%20procesos%20CZ5/ANEXOS%20ABRIL-2020%20CZ5/CE-20200001851557.pdf" TargetMode="External"/><Relationship Id="rId40" Type="http://schemas.openxmlformats.org/officeDocument/2006/relationships/hyperlink" Target="https://www.compraspublicas.gob.ec/ProcesoContratacion/compras/PC/buscarProceso.cpe?sg=1" TargetMode="External"/><Relationship Id="rId5" Type="http://schemas.openxmlformats.org/officeDocument/2006/relationships/hyperlink" Target="Literal%20i%20Consolidado%20procesos%20CZ5/ANEXOS%20ABRIL-2020%20CZ5/CE-20200001850365.pdf" TargetMode="External"/><Relationship Id="rId15" Type="http://schemas.openxmlformats.org/officeDocument/2006/relationships/hyperlink" Target="Literal%20i%20Consolidado%20procesos%20CZ5/ANEXOS%20ABRIL-2020%20CZ5/CE-20200001850355.pdf" TargetMode="External"/><Relationship Id="rId23" Type="http://schemas.openxmlformats.org/officeDocument/2006/relationships/hyperlink" Target="Literal%20i%20Consolidado%20procesos%20CZ5/ANEXOS%20ABRIL-2020%20CZ5/CE-20200001850036.pdf" TargetMode="External"/><Relationship Id="rId28" Type="http://schemas.openxmlformats.org/officeDocument/2006/relationships/hyperlink" Target="Literal%20i%20Consolidado%20procesos%20CZ5/ANEXOS%20ABRIL-2020%20CZ5/CE-20200001850031.pdf" TargetMode="External"/><Relationship Id="rId36" Type="http://schemas.openxmlformats.org/officeDocument/2006/relationships/hyperlink" Target="Literal%20i%20Consolidado%20procesos%20CZ5/ANEXOS%20ABRIL-2020%20CZ5/CE-20200001851556.pdf" TargetMode="External"/><Relationship Id="rId10" Type="http://schemas.openxmlformats.org/officeDocument/2006/relationships/hyperlink" Target="Literal%20i%20Consolidado%20procesos%20CZ5/ANEXOS%20ABRIL-2020%20CZ5/CE-20200001850360.pdf" TargetMode="External"/><Relationship Id="rId19" Type="http://schemas.openxmlformats.org/officeDocument/2006/relationships/hyperlink" Target="Literal%20i%20Consolidado%20procesos%20CZ5/ANEXOS%20ABRIL-2020%20CZ5/CE-20200001850134.pdf" TargetMode="External"/><Relationship Id="rId31" Type="http://schemas.openxmlformats.org/officeDocument/2006/relationships/hyperlink" Target="Literal%20i%20Consolidado%20procesos%20CZ5/ANEXOS%20ABRIL-2020%20CZ5/CE-20200001850028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Literal%20i%20Consolidado%20procesos%20CZ5/ANEXOS%20ABRIL-2020%20CZ5/CE-20200001850367.pdf" TargetMode="External"/><Relationship Id="rId9" Type="http://schemas.openxmlformats.org/officeDocument/2006/relationships/hyperlink" Target="Literal%20i%20Consolidado%20procesos%20CZ5/ANEXOS%20ABRIL-2020%20CZ5/CE-20200001850361.pdf" TargetMode="External"/><Relationship Id="rId14" Type="http://schemas.openxmlformats.org/officeDocument/2006/relationships/hyperlink" Target="Literal%20i%20Consolidado%20procesos%20CZ5/ANEXOS%20ABRIL-2020%20CZ5/CE-20200001850356.pdf" TargetMode="External"/><Relationship Id="rId22" Type="http://schemas.openxmlformats.org/officeDocument/2006/relationships/hyperlink" Target="Literal%20i%20Consolidado%20procesos%20CZ5/ANEXOS%20ABRIL-2020%20CZ5/CE-20200001850131.pdf" TargetMode="External"/><Relationship Id="rId27" Type="http://schemas.openxmlformats.org/officeDocument/2006/relationships/hyperlink" Target="Literal%20i%20Consolidado%20procesos%20CZ5/ANEXOS%20ABRIL-2020%20CZ5/CE-20200001850032.pdf" TargetMode="External"/><Relationship Id="rId30" Type="http://schemas.openxmlformats.org/officeDocument/2006/relationships/hyperlink" Target="Literal%20i%20Consolidado%20procesos%20CZ5/ANEXOS%20ABRIL-2020%20CZ5/CE-20200001850029.pdf" TargetMode="External"/><Relationship Id="rId35" Type="http://schemas.openxmlformats.org/officeDocument/2006/relationships/hyperlink" Target="Literal%20i%20Consolidado%20procesos%20CZ5/ANEXOS%20ABRIL-2020%20CZ5/CE-20200001850807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zoomScale="80" zoomScaleNormal="80" zoomScalePageLayoutView="71" workbookViewId="0">
      <selection activeCell="A2" sqref="A2:G63"/>
    </sheetView>
  </sheetViews>
  <sheetFormatPr baseColWidth="10" defaultRowHeight="15" x14ac:dyDescent="0.25"/>
  <cols>
    <col min="1" max="1" width="35.140625" customWidth="1"/>
    <col min="2" max="2" width="43.42578125" customWidth="1"/>
    <col min="3" max="3" width="40.28515625" customWidth="1"/>
    <col min="4" max="4" width="23" customWidth="1"/>
    <col min="5" max="5" width="29.42578125" customWidth="1"/>
    <col min="6" max="6" width="53" customWidth="1"/>
    <col min="7" max="7" width="38" customWidth="1"/>
  </cols>
  <sheetData>
    <row r="1" spans="1:7" ht="15.75" thickBot="1" x14ac:dyDescent="0.3"/>
    <row r="2" spans="1:7" ht="64.5" customHeight="1" x14ac:dyDescent="0.25">
      <c r="A2" s="38" t="s">
        <v>0</v>
      </c>
      <c r="B2" s="39"/>
      <c r="C2" s="39"/>
      <c r="D2" s="39"/>
      <c r="E2" s="39"/>
      <c r="F2" s="39"/>
      <c r="G2" s="40"/>
    </row>
    <row r="3" spans="1:7" ht="104.25" customHeight="1" x14ac:dyDescent="0.25">
      <c r="A3" s="41" t="s">
        <v>1</v>
      </c>
      <c r="B3" s="28"/>
      <c r="C3" s="28"/>
      <c r="D3" s="28"/>
      <c r="E3" s="28"/>
      <c r="F3" s="28"/>
      <c r="G3" s="42"/>
    </row>
    <row r="4" spans="1:7" ht="90.75" customHeight="1" x14ac:dyDescent="0.25">
      <c r="A4" s="43" t="s">
        <v>2</v>
      </c>
      <c r="B4" s="24"/>
      <c r="C4" s="24"/>
      <c r="D4" s="25"/>
      <c r="E4" s="29" t="s">
        <v>3</v>
      </c>
      <c r="F4" s="30"/>
      <c r="G4" s="44"/>
    </row>
    <row r="5" spans="1:7" ht="90.75" customHeight="1" x14ac:dyDescent="0.25">
      <c r="A5" s="43" t="s">
        <v>4</v>
      </c>
      <c r="B5" s="24"/>
      <c r="C5" s="24"/>
      <c r="D5" s="25"/>
      <c r="E5" s="31" t="s">
        <v>5</v>
      </c>
      <c r="F5" s="27"/>
      <c r="G5" s="45"/>
    </row>
    <row r="6" spans="1:7" ht="47.25" customHeight="1" x14ac:dyDescent="0.25">
      <c r="A6" s="43" t="s">
        <v>6</v>
      </c>
      <c r="B6" s="24"/>
      <c r="C6" s="24"/>
      <c r="D6" s="25"/>
      <c r="E6" s="26" t="s">
        <v>7</v>
      </c>
      <c r="F6" s="27"/>
      <c r="G6" s="45"/>
    </row>
    <row r="7" spans="1:7" ht="72.75" customHeight="1" x14ac:dyDescent="0.25">
      <c r="A7" s="46" t="s">
        <v>8</v>
      </c>
      <c r="B7" s="1" t="s">
        <v>9</v>
      </c>
      <c r="C7" s="1" t="s">
        <v>10</v>
      </c>
      <c r="D7" s="1" t="s">
        <v>11</v>
      </c>
      <c r="E7" s="5" t="s">
        <v>12</v>
      </c>
      <c r="F7" s="5" t="s">
        <v>13</v>
      </c>
      <c r="G7" s="47" t="s">
        <v>42</v>
      </c>
    </row>
    <row r="8" spans="1:7" s="3" customFormat="1" ht="50.1" customHeight="1" x14ac:dyDescent="0.25">
      <c r="A8" s="48" t="s">
        <v>89</v>
      </c>
      <c r="B8" s="10" t="s">
        <v>14</v>
      </c>
      <c r="C8" s="11" t="s">
        <v>25</v>
      </c>
      <c r="D8" s="13">
        <v>10.976000000000001</v>
      </c>
      <c r="E8" s="4" t="s">
        <v>24</v>
      </c>
      <c r="F8" s="12" t="s">
        <v>120</v>
      </c>
      <c r="G8" s="49" t="s">
        <v>43</v>
      </c>
    </row>
    <row r="9" spans="1:7" s="3" customFormat="1" ht="50.1" customHeight="1" x14ac:dyDescent="0.25">
      <c r="A9" s="48" t="s">
        <v>28</v>
      </c>
      <c r="B9" s="2" t="s">
        <v>14</v>
      </c>
      <c r="C9" s="11" t="s">
        <v>31</v>
      </c>
      <c r="D9" s="13">
        <v>11.76</v>
      </c>
      <c r="E9" s="4" t="s">
        <v>24</v>
      </c>
      <c r="F9" s="12" t="s">
        <v>121</v>
      </c>
      <c r="G9" s="49" t="s">
        <v>44</v>
      </c>
    </row>
    <row r="10" spans="1:7" s="3" customFormat="1" ht="50.1" customHeight="1" x14ac:dyDescent="0.25">
      <c r="A10" s="48" t="s">
        <v>29</v>
      </c>
      <c r="B10" s="2" t="s">
        <v>14</v>
      </c>
      <c r="C10" s="11" t="s">
        <v>30</v>
      </c>
      <c r="D10" s="13">
        <v>20.16</v>
      </c>
      <c r="E10" s="4" t="s">
        <v>24</v>
      </c>
      <c r="F10" s="12" t="s">
        <v>122</v>
      </c>
      <c r="G10" s="49" t="s">
        <v>44</v>
      </c>
    </row>
    <row r="11" spans="1:7" s="3" customFormat="1" ht="50.1" customHeight="1" x14ac:dyDescent="0.25">
      <c r="A11" s="48" t="s">
        <v>32</v>
      </c>
      <c r="B11" s="2" t="s">
        <v>14</v>
      </c>
      <c r="C11" s="11" t="s">
        <v>33</v>
      </c>
      <c r="D11" s="13">
        <v>249.5</v>
      </c>
      <c r="E11" s="4" t="s">
        <v>24</v>
      </c>
      <c r="F11" s="12" t="s">
        <v>123</v>
      </c>
      <c r="G11" s="49" t="s">
        <v>45</v>
      </c>
    </row>
    <row r="12" spans="1:7" s="3" customFormat="1" ht="50.1" customHeight="1" x14ac:dyDescent="0.25">
      <c r="A12" s="50" t="s">
        <v>34</v>
      </c>
      <c r="B12" s="2" t="s">
        <v>14</v>
      </c>
      <c r="C12" s="11" t="s">
        <v>35</v>
      </c>
      <c r="D12" s="14">
        <v>115.584</v>
      </c>
      <c r="E12" s="4" t="s">
        <v>24</v>
      </c>
      <c r="F12" s="12" t="s">
        <v>124</v>
      </c>
      <c r="G12" s="49" t="s">
        <v>44</v>
      </c>
    </row>
    <row r="13" spans="1:7" s="3" customFormat="1" ht="66" customHeight="1" x14ac:dyDescent="0.25">
      <c r="A13" s="50" t="s">
        <v>36</v>
      </c>
      <c r="B13" s="2" t="s">
        <v>14</v>
      </c>
      <c r="C13" s="11" t="s">
        <v>37</v>
      </c>
      <c r="D13" s="14">
        <v>3.8079999999999998</v>
      </c>
      <c r="E13" s="4" t="s">
        <v>24</v>
      </c>
      <c r="F13" s="12" t="s">
        <v>125</v>
      </c>
      <c r="G13" s="49" t="s">
        <v>45</v>
      </c>
    </row>
    <row r="14" spans="1:7" s="3" customFormat="1" ht="66" customHeight="1" x14ac:dyDescent="0.25">
      <c r="A14" s="50" t="s">
        <v>38</v>
      </c>
      <c r="B14" s="2" t="s">
        <v>14</v>
      </c>
      <c r="C14" s="11" t="s">
        <v>39</v>
      </c>
      <c r="D14" s="15">
        <v>3.36</v>
      </c>
      <c r="E14" s="4" t="s">
        <v>24</v>
      </c>
      <c r="F14" s="12" t="s">
        <v>126</v>
      </c>
      <c r="G14" s="49" t="s">
        <v>45</v>
      </c>
    </row>
    <row r="15" spans="1:7" s="3" customFormat="1" ht="66" customHeight="1" x14ac:dyDescent="0.25">
      <c r="A15" s="50" t="s">
        <v>40</v>
      </c>
      <c r="B15" s="2" t="s">
        <v>14</v>
      </c>
      <c r="C15" s="11" t="s">
        <v>41</v>
      </c>
      <c r="D15" s="13">
        <v>28.224</v>
      </c>
      <c r="E15" s="4" t="s">
        <v>24</v>
      </c>
      <c r="F15" s="12" t="s">
        <v>127</v>
      </c>
      <c r="G15" s="49" t="s">
        <v>44</v>
      </c>
    </row>
    <row r="16" spans="1:7" s="3" customFormat="1" ht="66" customHeight="1" x14ac:dyDescent="0.25">
      <c r="A16" s="50" t="s">
        <v>46</v>
      </c>
      <c r="B16" s="2" t="s">
        <v>14</v>
      </c>
      <c r="C16" s="11" t="s">
        <v>47</v>
      </c>
      <c r="D16" s="13">
        <v>44.8</v>
      </c>
      <c r="E16" s="4" t="s">
        <v>24</v>
      </c>
      <c r="F16" s="12" t="s">
        <v>128</v>
      </c>
      <c r="G16" s="51" t="s">
        <v>44</v>
      </c>
    </row>
    <row r="17" spans="1:7" s="3" customFormat="1" ht="66" customHeight="1" x14ac:dyDescent="0.25">
      <c r="A17" s="50" t="s">
        <v>48</v>
      </c>
      <c r="B17" s="2" t="s">
        <v>14</v>
      </c>
      <c r="C17" s="11" t="s">
        <v>49</v>
      </c>
      <c r="D17" s="15">
        <v>18.48</v>
      </c>
      <c r="E17" s="4" t="s">
        <v>24</v>
      </c>
      <c r="F17" s="12" t="s">
        <v>129</v>
      </c>
      <c r="G17" s="51" t="s">
        <v>44</v>
      </c>
    </row>
    <row r="18" spans="1:7" s="3" customFormat="1" ht="66" customHeight="1" x14ac:dyDescent="0.25">
      <c r="A18" s="50" t="s">
        <v>50</v>
      </c>
      <c r="B18" s="2" t="s">
        <v>14</v>
      </c>
      <c r="C18" s="11" t="s">
        <v>51</v>
      </c>
      <c r="D18" s="15">
        <v>17.808</v>
      </c>
      <c r="E18" s="4" t="s">
        <v>24</v>
      </c>
      <c r="F18" s="12" t="s">
        <v>130</v>
      </c>
      <c r="G18" s="51" t="s">
        <v>44</v>
      </c>
    </row>
    <row r="19" spans="1:7" s="3" customFormat="1" ht="66" customHeight="1" x14ac:dyDescent="0.25">
      <c r="A19" s="50" t="s">
        <v>52</v>
      </c>
      <c r="B19" s="2" t="s">
        <v>14</v>
      </c>
      <c r="C19" s="11" t="s">
        <v>53</v>
      </c>
      <c r="D19" s="15">
        <v>36.96</v>
      </c>
      <c r="E19" s="4" t="s">
        <v>24</v>
      </c>
      <c r="F19" s="12" t="s">
        <v>131</v>
      </c>
      <c r="G19" s="51" t="s">
        <v>44</v>
      </c>
    </row>
    <row r="20" spans="1:7" s="3" customFormat="1" ht="66" customHeight="1" x14ac:dyDescent="0.25">
      <c r="A20" s="50" t="s">
        <v>54</v>
      </c>
      <c r="B20" s="2" t="s">
        <v>14</v>
      </c>
      <c r="C20" s="11" t="s">
        <v>55</v>
      </c>
      <c r="D20" s="13">
        <v>4.7039999999999997</v>
      </c>
      <c r="E20" s="4" t="s">
        <v>24</v>
      </c>
      <c r="F20" s="12" t="s">
        <v>132</v>
      </c>
      <c r="G20" s="51" t="s">
        <v>44</v>
      </c>
    </row>
    <row r="21" spans="1:7" s="3" customFormat="1" ht="66" customHeight="1" x14ac:dyDescent="0.25">
      <c r="A21" s="50" t="s">
        <v>56</v>
      </c>
      <c r="B21" s="2" t="s">
        <v>14</v>
      </c>
      <c r="C21" s="11" t="s">
        <v>57</v>
      </c>
      <c r="D21" s="13">
        <v>5.04</v>
      </c>
      <c r="E21" s="4" t="s">
        <v>24</v>
      </c>
      <c r="F21" s="12" t="s">
        <v>133</v>
      </c>
      <c r="G21" s="52" t="s">
        <v>45</v>
      </c>
    </row>
    <row r="22" spans="1:7" s="3" customFormat="1" ht="66" customHeight="1" x14ac:dyDescent="0.25">
      <c r="A22" s="50" t="s">
        <v>58</v>
      </c>
      <c r="B22" s="2" t="s">
        <v>14</v>
      </c>
      <c r="C22" s="11" t="s">
        <v>59</v>
      </c>
      <c r="D22" s="13">
        <v>20.16</v>
      </c>
      <c r="E22" s="4" t="s">
        <v>24</v>
      </c>
      <c r="F22" s="12" t="s">
        <v>134</v>
      </c>
      <c r="G22" s="51" t="s">
        <v>44</v>
      </c>
    </row>
    <row r="23" spans="1:7" s="3" customFormat="1" ht="66" customHeight="1" x14ac:dyDescent="0.25">
      <c r="A23" s="50" t="s">
        <v>60</v>
      </c>
      <c r="B23" s="2" t="s">
        <v>14</v>
      </c>
      <c r="C23" s="11" t="s">
        <v>61</v>
      </c>
      <c r="D23" s="13">
        <v>33.04</v>
      </c>
      <c r="E23" s="4" t="s">
        <v>24</v>
      </c>
      <c r="F23" s="12" t="s">
        <v>135</v>
      </c>
      <c r="G23" s="51" t="s">
        <v>44</v>
      </c>
    </row>
    <row r="24" spans="1:7" s="3" customFormat="1" ht="66" customHeight="1" x14ac:dyDescent="0.25">
      <c r="A24" s="50" t="s">
        <v>62</v>
      </c>
      <c r="B24" s="2" t="s">
        <v>14</v>
      </c>
      <c r="C24" s="11" t="s">
        <v>63</v>
      </c>
      <c r="D24" s="13">
        <v>18.143999999999998</v>
      </c>
      <c r="E24" s="4" t="s">
        <v>24</v>
      </c>
      <c r="F24" s="12" t="s">
        <v>136</v>
      </c>
      <c r="G24" s="51" t="s">
        <v>44</v>
      </c>
    </row>
    <row r="25" spans="1:7" s="3" customFormat="1" ht="66" customHeight="1" x14ac:dyDescent="0.25">
      <c r="A25" s="50" t="s">
        <v>64</v>
      </c>
      <c r="B25" s="2" t="s">
        <v>14</v>
      </c>
      <c r="C25" s="11" t="s">
        <v>65</v>
      </c>
      <c r="D25" s="13">
        <v>194.84639999999999</v>
      </c>
      <c r="E25" s="4" t="s">
        <v>24</v>
      </c>
      <c r="F25" s="12" t="s">
        <v>137</v>
      </c>
      <c r="G25" s="52" t="s">
        <v>66</v>
      </c>
    </row>
    <row r="26" spans="1:7" s="3" customFormat="1" ht="66" customHeight="1" x14ac:dyDescent="0.25">
      <c r="A26" s="50" t="s">
        <v>67</v>
      </c>
      <c r="B26" s="2" t="s">
        <v>14</v>
      </c>
      <c r="C26" s="11" t="s">
        <v>68</v>
      </c>
      <c r="D26" s="13">
        <v>184.12799999999999</v>
      </c>
      <c r="E26" s="4" t="s">
        <v>24</v>
      </c>
      <c r="F26" s="12" t="s">
        <v>138</v>
      </c>
      <c r="G26" s="51" t="s">
        <v>44</v>
      </c>
    </row>
    <row r="27" spans="1:7" s="3" customFormat="1" ht="66" customHeight="1" x14ac:dyDescent="0.25">
      <c r="A27" s="50" t="s">
        <v>69</v>
      </c>
      <c r="B27" s="2" t="s">
        <v>14</v>
      </c>
      <c r="C27" s="11" t="s">
        <v>70</v>
      </c>
      <c r="D27" s="13">
        <v>67.782399999999996</v>
      </c>
      <c r="E27" s="4" t="s">
        <v>24</v>
      </c>
      <c r="F27" s="12" t="s">
        <v>139</v>
      </c>
      <c r="G27" s="51" t="s">
        <v>71</v>
      </c>
    </row>
    <row r="28" spans="1:7" s="3" customFormat="1" ht="66" customHeight="1" x14ac:dyDescent="0.25">
      <c r="A28" s="50" t="s">
        <v>72</v>
      </c>
      <c r="B28" s="2" t="s">
        <v>14</v>
      </c>
      <c r="C28" s="11" t="s">
        <v>73</v>
      </c>
      <c r="D28" s="13">
        <v>89.207999999999998</v>
      </c>
      <c r="E28" s="4" t="s">
        <v>24</v>
      </c>
      <c r="F28" s="12" t="s">
        <v>140</v>
      </c>
      <c r="G28" s="51" t="s">
        <v>71</v>
      </c>
    </row>
    <row r="29" spans="1:7" s="3" customFormat="1" ht="66" customHeight="1" x14ac:dyDescent="0.25">
      <c r="A29" s="50" t="s">
        <v>74</v>
      </c>
      <c r="B29" s="2" t="s">
        <v>14</v>
      </c>
      <c r="C29" s="11" t="s">
        <v>76</v>
      </c>
      <c r="D29" s="13">
        <v>96.633600000000001</v>
      </c>
      <c r="E29" s="4" t="s">
        <v>24</v>
      </c>
      <c r="F29" s="53" t="s">
        <v>141</v>
      </c>
      <c r="G29" s="52" t="s">
        <v>75</v>
      </c>
    </row>
    <row r="30" spans="1:7" s="8" customFormat="1" ht="50.1" customHeight="1" x14ac:dyDescent="0.25">
      <c r="A30" s="50" t="s">
        <v>78</v>
      </c>
      <c r="B30" s="2" t="s">
        <v>14</v>
      </c>
      <c r="C30" s="11" t="s">
        <v>88</v>
      </c>
      <c r="D30" s="13">
        <v>37.744</v>
      </c>
      <c r="E30" s="4" t="s">
        <v>24</v>
      </c>
      <c r="F30" s="54" t="s">
        <v>143</v>
      </c>
      <c r="G30" s="52" t="s">
        <v>75</v>
      </c>
    </row>
    <row r="31" spans="1:7" s="8" customFormat="1" ht="50.1" customHeight="1" x14ac:dyDescent="0.25">
      <c r="A31" s="50" t="s">
        <v>77</v>
      </c>
      <c r="B31" s="2" t="s">
        <v>14</v>
      </c>
      <c r="C31" s="11" t="s">
        <v>87</v>
      </c>
      <c r="D31" s="13">
        <v>56.761600000000001</v>
      </c>
      <c r="E31" s="4" t="s">
        <v>24</v>
      </c>
      <c r="F31" s="53" t="s">
        <v>142</v>
      </c>
      <c r="G31" s="52" t="s">
        <v>75</v>
      </c>
    </row>
    <row r="32" spans="1:7" s="8" customFormat="1" ht="50.1" customHeight="1" x14ac:dyDescent="0.25">
      <c r="A32" s="50" t="s">
        <v>79</v>
      </c>
      <c r="B32" s="2" t="s">
        <v>14</v>
      </c>
      <c r="C32" s="11" t="s">
        <v>68</v>
      </c>
      <c r="D32" s="13">
        <v>217.99680000000001</v>
      </c>
      <c r="E32" s="4" t="s">
        <v>24</v>
      </c>
      <c r="F32" s="12" t="s">
        <v>144</v>
      </c>
      <c r="G32" s="51" t="s">
        <v>44</v>
      </c>
    </row>
    <row r="33" spans="1:7" s="8" customFormat="1" ht="50.1" customHeight="1" x14ac:dyDescent="0.25">
      <c r="A33" s="50" t="s">
        <v>80</v>
      </c>
      <c r="B33" s="2" t="s">
        <v>14</v>
      </c>
      <c r="C33" s="11" t="s">
        <v>86</v>
      </c>
      <c r="D33" s="13">
        <v>436.8</v>
      </c>
      <c r="E33" s="4" t="s">
        <v>24</v>
      </c>
      <c r="F33" s="12" t="s">
        <v>145</v>
      </c>
      <c r="G33" s="51" t="s">
        <v>44</v>
      </c>
    </row>
    <row r="34" spans="1:7" s="8" customFormat="1" ht="50.1" customHeight="1" x14ac:dyDescent="0.25">
      <c r="A34" s="50" t="s">
        <v>81</v>
      </c>
      <c r="B34" s="2" t="s">
        <v>14</v>
      </c>
      <c r="C34" s="11" t="s">
        <v>73</v>
      </c>
      <c r="D34" s="13">
        <v>89.207999999999998</v>
      </c>
      <c r="E34" s="4" t="s">
        <v>24</v>
      </c>
      <c r="F34" s="12" t="s">
        <v>146</v>
      </c>
      <c r="G34" s="52" t="s">
        <v>75</v>
      </c>
    </row>
    <row r="35" spans="1:7" s="8" customFormat="1" ht="50.1" customHeight="1" x14ac:dyDescent="0.25">
      <c r="A35" s="50" t="s">
        <v>82</v>
      </c>
      <c r="B35" s="2" t="s">
        <v>14</v>
      </c>
      <c r="C35" s="11" t="s">
        <v>85</v>
      </c>
      <c r="D35" s="13">
        <v>31.584</v>
      </c>
      <c r="E35" s="4" t="s">
        <v>24</v>
      </c>
      <c r="F35" s="53" t="s">
        <v>147</v>
      </c>
      <c r="G35" s="52" t="s">
        <v>75</v>
      </c>
    </row>
    <row r="36" spans="1:7" s="8" customFormat="1" ht="60" customHeight="1" x14ac:dyDescent="0.25">
      <c r="A36" s="50" t="s">
        <v>83</v>
      </c>
      <c r="B36" s="2" t="s">
        <v>14</v>
      </c>
      <c r="C36" s="11" t="s">
        <v>84</v>
      </c>
      <c r="D36" s="13">
        <v>174.72</v>
      </c>
      <c r="E36" s="4" t="s">
        <v>24</v>
      </c>
      <c r="F36" s="12" t="s">
        <v>148</v>
      </c>
      <c r="G36" s="51" t="s">
        <v>44</v>
      </c>
    </row>
    <row r="37" spans="1:7" s="8" customFormat="1" ht="60" customHeight="1" x14ac:dyDescent="0.25">
      <c r="A37" s="50" t="s">
        <v>26</v>
      </c>
      <c r="B37" s="2" t="s">
        <v>14</v>
      </c>
      <c r="C37" s="11" t="s">
        <v>27</v>
      </c>
      <c r="D37" s="13">
        <v>39.648000000000003</v>
      </c>
      <c r="E37" s="4" t="s">
        <v>24</v>
      </c>
      <c r="F37" s="12" t="s">
        <v>149</v>
      </c>
      <c r="G37" s="51" t="s">
        <v>44</v>
      </c>
    </row>
    <row r="38" spans="1:7" s="8" customFormat="1" ht="60" customHeight="1" x14ac:dyDescent="0.25">
      <c r="A38" s="50" t="s">
        <v>93</v>
      </c>
      <c r="B38" s="2" t="s">
        <v>94</v>
      </c>
      <c r="C38" s="11" t="s">
        <v>95</v>
      </c>
      <c r="D38" s="13">
        <v>9202.86</v>
      </c>
      <c r="E38" s="4" t="s">
        <v>96</v>
      </c>
      <c r="F38" s="18" t="s">
        <v>157</v>
      </c>
      <c r="G38" s="51"/>
    </row>
    <row r="39" spans="1:7" s="8" customFormat="1" ht="60" customHeight="1" x14ac:dyDescent="0.25">
      <c r="A39" s="50" t="s">
        <v>97</v>
      </c>
      <c r="B39" s="2" t="s">
        <v>94</v>
      </c>
      <c r="C39" s="11" t="s">
        <v>98</v>
      </c>
      <c r="D39" s="13">
        <v>40189.5</v>
      </c>
      <c r="E39" s="4" t="s">
        <v>99</v>
      </c>
      <c r="F39" s="18" t="s">
        <v>157</v>
      </c>
      <c r="G39" s="51"/>
    </row>
    <row r="40" spans="1:7" s="8" customFormat="1" ht="60" customHeight="1" x14ac:dyDescent="0.25">
      <c r="A40" s="50" t="s">
        <v>100</v>
      </c>
      <c r="B40" s="2" t="s">
        <v>14</v>
      </c>
      <c r="C40" s="11" t="s">
        <v>101</v>
      </c>
      <c r="D40" s="13">
        <v>838.62</v>
      </c>
      <c r="E40" s="4" t="s">
        <v>102</v>
      </c>
      <c r="F40" s="12" t="s">
        <v>150</v>
      </c>
      <c r="G40" s="51"/>
    </row>
    <row r="41" spans="1:7" s="8" customFormat="1" ht="60" customHeight="1" x14ac:dyDescent="0.25">
      <c r="A41" s="50" t="s">
        <v>103</v>
      </c>
      <c r="B41" s="2" t="s">
        <v>14</v>
      </c>
      <c r="C41" s="11" t="s">
        <v>104</v>
      </c>
      <c r="D41" s="13">
        <v>4278.83</v>
      </c>
      <c r="E41" s="4" t="s">
        <v>102</v>
      </c>
      <c r="F41" s="12" t="s">
        <v>151</v>
      </c>
      <c r="G41" s="51"/>
    </row>
    <row r="42" spans="1:7" s="8" customFormat="1" ht="60" customHeight="1" x14ac:dyDescent="0.25">
      <c r="A42" s="50" t="s">
        <v>105</v>
      </c>
      <c r="B42" s="2" t="s">
        <v>14</v>
      </c>
      <c r="C42" s="11" t="s">
        <v>101</v>
      </c>
      <c r="D42" s="13">
        <v>183.93</v>
      </c>
      <c r="E42" s="4" t="s">
        <v>102</v>
      </c>
      <c r="F42" s="12" t="s">
        <v>152</v>
      </c>
      <c r="G42" s="51"/>
    </row>
    <row r="43" spans="1:7" s="8" customFormat="1" ht="60" customHeight="1" x14ac:dyDescent="0.25">
      <c r="A43" s="50" t="s">
        <v>106</v>
      </c>
      <c r="B43" s="2" t="s">
        <v>14</v>
      </c>
      <c r="C43" s="11" t="s">
        <v>104</v>
      </c>
      <c r="D43" s="13">
        <v>3478.72</v>
      </c>
      <c r="E43" s="4" t="s">
        <v>102</v>
      </c>
      <c r="F43" s="12" t="s">
        <v>153</v>
      </c>
      <c r="G43" s="51"/>
    </row>
    <row r="44" spans="1:7" s="8" customFormat="1" ht="60" customHeight="1" x14ac:dyDescent="0.25">
      <c r="A44" s="50" t="s">
        <v>107</v>
      </c>
      <c r="B44" s="2" t="s">
        <v>14</v>
      </c>
      <c r="C44" s="11" t="s">
        <v>101</v>
      </c>
      <c r="D44" s="13">
        <v>267.62</v>
      </c>
      <c r="E44" s="4" t="s">
        <v>102</v>
      </c>
      <c r="F44" s="12" t="s">
        <v>154</v>
      </c>
      <c r="G44" s="51"/>
    </row>
    <row r="45" spans="1:7" s="8" customFormat="1" ht="60" customHeight="1" x14ac:dyDescent="0.25">
      <c r="A45" s="50" t="s">
        <v>108</v>
      </c>
      <c r="B45" s="2" t="s">
        <v>14</v>
      </c>
      <c r="C45" s="11" t="s">
        <v>101</v>
      </c>
      <c r="D45" s="13">
        <v>34.94</v>
      </c>
      <c r="E45" s="4" t="s">
        <v>102</v>
      </c>
      <c r="F45" s="12" t="s">
        <v>155</v>
      </c>
      <c r="G45" s="51"/>
    </row>
    <row r="46" spans="1:7" s="8" customFormat="1" ht="60" customHeight="1" x14ac:dyDescent="0.25">
      <c r="A46" s="50" t="s">
        <v>109</v>
      </c>
      <c r="B46" s="2" t="s">
        <v>14</v>
      </c>
      <c r="C46" s="11" t="s">
        <v>104</v>
      </c>
      <c r="D46" s="13">
        <v>2656.42</v>
      </c>
      <c r="E46" s="4" t="s">
        <v>102</v>
      </c>
      <c r="F46" s="12" t="s">
        <v>156</v>
      </c>
      <c r="G46" s="51"/>
    </row>
    <row r="47" spans="1:7" ht="48" customHeight="1" x14ac:dyDescent="0.25">
      <c r="A47" s="55" t="s">
        <v>15</v>
      </c>
      <c r="B47" s="20"/>
      <c r="C47" s="21"/>
      <c r="D47" s="16">
        <f>SUM(D8:D46)</f>
        <v>63491.008800000011</v>
      </c>
      <c r="E47" s="6" t="s">
        <v>16</v>
      </c>
      <c r="F47" s="7"/>
      <c r="G47" s="56"/>
    </row>
    <row r="48" spans="1:7" ht="48" customHeight="1" x14ac:dyDescent="0.25">
      <c r="A48" s="57" t="s">
        <v>110</v>
      </c>
      <c r="B48" s="22"/>
      <c r="C48" s="23"/>
      <c r="D48" s="16">
        <v>18569.04</v>
      </c>
      <c r="E48" s="6"/>
      <c r="F48" s="19" t="s">
        <v>158</v>
      </c>
      <c r="G48" s="56"/>
    </row>
    <row r="49" spans="1:7" ht="48" customHeight="1" x14ac:dyDescent="0.25">
      <c r="A49" s="57" t="s">
        <v>111</v>
      </c>
      <c r="B49" s="22"/>
      <c r="C49" s="23"/>
      <c r="D49" s="16" t="s">
        <v>119</v>
      </c>
      <c r="E49" s="6"/>
      <c r="F49" s="19" t="s">
        <v>158</v>
      </c>
      <c r="G49" s="56"/>
    </row>
    <row r="50" spans="1:7" ht="48" customHeight="1" x14ac:dyDescent="0.25">
      <c r="A50" s="57" t="s">
        <v>112</v>
      </c>
      <c r="B50" s="22"/>
      <c r="C50" s="23"/>
      <c r="D50" s="16">
        <v>11784.719999999998</v>
      </c>
      <c r="E50" s="6"/>
      <c r="F50" s="19" t="s">
        <v>158</v>
      </c>
      <c r="G50" s="56"/>
    </row>
    <row r="51" spans="1:7" ht="48" customHeight="1" x14ac:dyDescent="0.25">
      <c r="A51" s="57" t="s">
        <v>113</v>
      </c>
      <c r="B51" s="22"/>
      <c r="C51" s="23"/>
      <c r="D51" s="16">
        <v>37283.58</v>
      </c>
      <c r="E51" s="6"/>
      <c r="F51" s="19" t="s">
        <v>158</v>
      </c>
      <c r="G51" s="56"/>
    </row>
    <row r="52" spans="1:7" ht="48" customHeight="1" x14ac:dyDescent="0.25">
      <c r="A52" s="57" t="s">
        <v>114</v>
      </c>
      <c r="B52" s="22"/>
      <c r="C52" s="23"/>
      <c r="D52" s="16">
        <v>14134.35</v>
      </c>
      <c r="E52" s="6"/>
      <c r="F52" s="19" t="s">
        <v>158</v>
      </c>
      <c r="G52" s="56"/>
    </row>
    <row r="53" spans="1:7" ht="48" customHeight="1" x14ac:dyDescent="0.25">
      <c r="A53" s="57" t="s">
        <v>115</v>
      </c>
      <c r="B53" s="22"/>
      <c r="C53" s="23"/>
      <c r="D53" s="16">
        <v>0</v>
      </c>
      <c r="E53" s="6"/>
      <c r="F53" s="19" t="s">
        <v>158</v>
      </c>
      <c r="G53" s="56"/>
    </row>
    <row r="54" spans="1:7" ht="48" customHeight="1" x14ac:dyDescent="0.25">
      <c r="A54" s="57" t="s">
        <v>116</v>
      </c>
      <c r="B54" s="22"/>
      <c r="C54" s="23"/>
      <c r="D54" s="16">
        <v>12139.119999999999</v>
      </c>
      <c r="E54" s="6"/>
      <c r="F54" s="19" t="s">
        <v>158</v>
      </c>
      <c r="G54" s="56"/>
    </row>
    <row r="55" spans="1:7" ht="48" customHeight="1" x14ac:dyDescent="0.25">
      <c r="A55" s="57" t="s">
        <v>117</v>
      </c>
      <c r="B55" s="22"/>
      <c r="C55" s="23"/>
      <c r="D55" s="16">
        <v>26572.2</v>
      </c>
      <c r="E55" s="6"/>
      <c r="F55" s="19" t="s">
        <v>158</v>
      </c>
      <c r="G55" s="56"/>
    </row>
    <row r="56" spans="1:7" ht="48" customHeight="1" x14ac:dyDescent="0.25">
      <c r="A56" s="57" t="s">
        <v>118</v>
      </c>
      <c r="B56" s="22"/>
      <c r="C56" s="23"/>
      <c r="D56" s="16">
        <v>0</v>
      </c>
      <c r="E56" s="6"/>
      <c r="F56" s="19" t="s">
        <v>158</v>
      </c>
      <c r="G56" s="56"/>
    </row>
    <row r="57" spans="1:7" s="17" customFormat="1" ht="48" customHeight="1" x14ac:dyDescent="0.25">
      <c r="A57" s="55" t="s">
        <v>15</v>
      </c>
      <c r="B57" s="20"/>
      <c r="C57" s="21"/>
      <c r="D57" s="9">
        <f>SUM(D47:D56)</f>
        <v>183974.01880000005</v>
      </c>
      <c r="E57" s="6"/>
      <c r="F57" s="7"/>
      <c r="G57" s="56"/>
    </row>
    <row r="58" spans="1:7" ht="48" customHeight="1" x14ac:dyDescent="0.25">
      <c r="A58" s="58" t="s">
        <v>17</v>
      </c>
      <c r="B58" s="32"/>
      <c r="C58" s="33"/>
      <c r="D58" s="34">
        <v>43951</v>
      </c>
      <c r="E58" s="35"/>
      <c r="F58" s="35"/>
      <c r="G58" s="59"/>
    </row>
    <row r="59" spans="1:7" ht="54" customHeight="1" x14ac:dyDescent="0.25">
      <c r="A59" s="58" t="s">
        <v>18</v>
      </c>
      <c r="B59" s="32"/>
      <c r="C59" s="33"/>
      <c r="D59" s="36" t="s">
        <v>19</v>
      </c>
      <c r="E59" s="37"/>
      <c r="F59" s="37"/>
      <c r="G59" s="60"/>
    </row>
    <row r="60" spans="1:7" ht="36.75" customHeight="1" x14ac:dyDescent="0.25">
      <c r="A60" s="58" t="s">
        <v>20</v>
      </c>
      <c r="B60" s="32"/>
      <c r="C60" s="33"/>
      <c r="D60" s="36" t="s">
        <v>90</v>
      </c>
      <c r="E60" s="37"/>
      <c r="F60" s="37"/>
      <c r="G60" s="60"/>
    </row>
    <row r="61" spans="1:7" ht="36.75" customHeight="1" x14ac:dyDescent="0.25">
      <c r="A61" s="58" t="s">
        <v>21</v>
      </c>
      <c r="B61" s="32"/>
      <c r="C61" s="33"/>
      <c r="D61" s="36" t="s">
        <v>91</v>
      </c>
      <c r="E61" s="37"/>
      <c r="F61" s="37"/>
      <c r="G61" s="60"/>
    </row>
    <row r="62" spans="1:7" ht="36.75" customHeight="1" x14ac:dyDescent="0.25">
      <c r="A62" s="58" t="s">
        <v>22</v>
      </c>
      <c r="B62" s="32"/>
      <c r="C62" s="33"/>
      <c r="D62" s="36" t="s">
        <v>92</v>
      </c>
      <c r="E62" s="37"/>
      <c r="F62" s="37"/>
      <c r="G62" s="60"/>
    </row>
    <row r="63" spans="1:7" ht="36.75" customHeight="1" thickBot="1" x14ac:dyDescent="0.3">
      <c r="A63" s="61" t="s">
        <v>23</v>
      </c>
      <c r="B63" s="62"/>
      <c r="C63" s="63"/>
      <c r="D63" s="64">
        <v>999581659</v>
      </c>
      <c r="E63" s="65"/>
      <c r="F63" s="65"/>
      <c r="G63" s="66"/>
    </row>
  </sheetData>
  <mergeCells count="31">
    <mergeCell ref="A61:C61"/>
    <mergeCell ref="A62:C62"/>
    <mergeCell ref="A63:C63"/>
    <mergeCell ref="D60:G60"/>
    <mergeCell ref="D61:G61"/>
    <mergeCell ref="D62:G62"/>
    <mergeCell ref="D63:G63"/>
    <mergeCell ref="A58:C58"/>
    <mergeCell ref="D58:G58"/>
    <mergeCell ref="A59:C59"/>
    <mergeCell ref="D59:G59"/>
    <mergeCell ref="A60:C60"/>
    <mergeCell ref="A2:G2"/>
    <mergeCell ref="A3:G3"/>
    <mergeCell ref="A4:D4"/>
    <mergeCell ref="E4:G4"/>
    <mergeCell ref="A5:D5"/>
    <mergeCell ref="E5:G5"/>
    <mergeCell ref="A48:C48"/>
    <mergeCell ref="A54:C54"/>
    <mergeCell ref="A55:C55"/>
    <mergeCell ref="A6:D6"/>
    <mergeCell ref="E6:G6"/>
    <mergeCell ref="A47:C47"/>
    <mergeCell ref="A57:C57"/>
    <mergeCell ref="A56:C56"/>
    <mergeCell ref="A49:C49"/>
    <mergeCell ref="A50:C50"/>
    <mergeCell ref="A51:C51"/>
    <mergeCell ref="A52:C52"/>
    <mergeCell ref="A53:C53"/>
  </mergeCells>
  <hyperlinks>
    <hyperlink ref="D62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1" r:id="rId24"/>
    <hyperlink ref="F30" r:id="rId25"/>
    <hyperlink ref="F32" r:id="rId26"/>
    <hyperlink ref="F33" r:id="rId27"/>
    <hyperlink ref="F34" r:id="rId28"/>
    <hyperlink ref="F35" r:id="rId29"/>
    <hyperlink ref="F36" r:id="rId30"/>
    <hyperlink ref="F37" r:id="rId31"/>
    <hyperlink ref="F40" r:id="rId32"/>
    <hyperlink ref="F41" r:id="rId33"/>
    <hyperlink ref="F42" r:id="rId34"/>
    <hyperlink ref="F43" r:id="rId35"/>
    <hyperlink ref="F44" r:id="rId36"/>
    <hyperlink ref="F45" r:id="rId37"/>
    <hyperlink ref="F46" r:id="rId38"/>
    <hyperlink ref="F38" r:id="rId39"/>
    <hyperlink ref="F39" r:id="rId40"/>
    <hyperlink ref="F48" r:id="rId41"/>
    <hyperlink ref="F49:F56" r:id="rId42" display="https://www.compraspublicas.gob.ec/ProcesoContratacion/compras/IC/buscarInfima.cpe#"/>
    <hyperlink ref="E5" display="https://www.compraspublicas.gob.ec/ProcesoContratacion/compras/PC/buscarPACe.cpe?entidadPac=1lEEp6LN7-dieHfqQJNknbQWCDk5ryngat38GVxLAxk,&amp;anio=yh_CLQ9zhJjRGsZMQeP4bXyF-utT6R7-ZOwcaQMQr_k,&amp;nombre=tvQISR22RHQUdoQrEwuyKNhSfuFVkwVQTNjgW3Ssm3a6WGgR0-quAXanLEkeM"/>
  </hyperlinks>
  <pageMargins left="0.70866141732283472" right="0.70866141732283472" top="0.74803149606299213" bottom="0.74803149606299213" header="0.31496062992125984" footer="0.31496062992125984"/>
  <pageSetup paperSize="9" scale="50" fitToHeight="4" orientation="landscape" r:id="rId43"/>
  <headerFooter>
    <oddHeader>&amp;R&amp;G</oddHeader>
    <oddFooter>&amp;L&amp;P de &amp;N&amp;CMinisterio de Inclusión Económica y Social&amp;R&amp;F</oddFooter>
  </headerFooter>
  <legacyDrawingHF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i </vt:lpstr>
      <vt:lpstr>'LITERAL i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MIES</dc:creator>
  <cp:lastModifiedBy>Usuario de Windows</cp:lastModifiedBy>
  <cp:lastPrinted>2020-05-11T14:53:14Z</cp:lastPrinted>
  <dcterms:created xsi:type="dcterms:W3CDTF">2017-04-03T15:14:35Z</dcterms:created>
  <dcterms:modified xsi:type="dcterms:W3CDTF">2020-05-11T14:53:28Z</dcterms:modified>
</cp:coreProperties>
</file>