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uan.fierro\Documents\MIES TRABAJO EN CASA\lotaip\LOTAIP ABRIL 2022\i_Procesos de contrataciones\"/>
    </mc:Choice>
  </mc:AlternateContent>
  <bookViews>
    <workbookView xWindow="0" yWindow="0" windowWidth="28800" windowHeight="11700"/>
  </bookViews>
  <sheets>
    <sheet name="PROCESOS CONTRATACION" sheetId="1" r:id="rId1"/>
    <sheet name="Hoja1" sheetId="2" r:id="rId2"/>
  </sheets>
  <definedNames>
    <definedName name="_xlnm.Print_Area" localSheetId="0">'PROCESOS CONTRATACION'!$A$1:$H$201</definedName>
  </definedNames>
  <calcPr calcId="162913"/>
</workbook>
</file>

<file path=xl/calcChain.xml><?xml version="1.0" encoding="utf-8"?>
<calcChain xmlns="http://schemas.openxmlformats.org/spreadsheetml/2006/main">
  <c r="D130" i="1" l="1"/>
  <c r="D149" i="1"/>
  <c r="D33" i="1" l="1"/>
  <c r="D83" i="1"/>
  <c r="D172" i="1" l="1"/>
  <c r="D15" i="1" l="1"/>
  <c r="D195" i="1" l="1"/>
  <c r="D60" i="1"/>
  <c r="D101" i="1" l="1"/>
</calcChain>
</file>

<file path=xl/sharedStrings.xml><?xml version="1.0" encoding="utf-8"?>
<sst xmlns="http://schemas.openxmlformats.org/spreadsheetml/2006/main" count="540" uniqueCount="229">
  <si>
    <t>Art. 7 de la Ley Orgánica de Transparencia y Acceso a la Información Pública - LOTAIP</t>
  </si>
  <si>
    <t>FECHA ACTUALIZACIÓN DE LA INFORMACIÓN:</t>
  </si>
  <si>
    <t>PERIODICIDAD DE ACTUALIZACIÓN DE LA INFORMACIÓN:</t>
  </si>
  <si>
    <t>MENSUAL</t>
  </si>
  <si>
    <t>UNIDAD POSEEDORA DE LA INFORMACIÓN - LITERAL i):</t>
  </si>
  <si>
    <t>RESPONSABLE DE LA UNIDAD POSEEDORA DE LA INFORMACIÓN DEL LITERAL i):</t>
  </si>
  <si>
    <t>CORREO ELECTRÓNICO DEL O LA RESPONSABLE DE LA UNIDAD POSEEDORA DE LA INFORMACIÓN:</t>
  </si>
  <si>
    <t>NÚMERO TELEFÓNICO DEL O LA RESPONSABLE DE LA UNIDAD POSEEDORA DE LA INFORMACIÓN:</t>
  </si>
  <si>
    <t>CÓDIGO DEL PROCESO</t>
  </si>
  <si>
    <t>LINK PARA DESCARGAR EL PROCESO DE CONTRATACIÓN DESDE EL PORTAL DE COMPRAS PÚBLICAS</t>
  </si>
  <si>
    <t>TIPO DEL PROCESO</t>
  </si>
  <si>
    <t>OBJETO DEL PROCESO</t>
  </si>
  <si>
    <t>MONTO DE LA ADJUDICACIÓN (USD)</t>
  </si>
  <si>
    <t xml:space="preserve">VALOR TOTAL DE ÍNFIMAS CUANTÍAS EJECUTADAS </t>
  </si>
  <si>
    <t>LINK PARA DESCARGAR EL LISTADO DE ÍNIFIMA CUANTÍA POR INSTITUCIÓN</t>
  </si>
  <si>
    <t>VALOR TOTAL CONTRATACIÓN DE LA INSTITUCIÓN QUE REPORTA</t>
  </si>
  <si>
    <t>ETAPA DE LA CONTRATACIÓN</t>
  </si>
  <si>
    <t>Plan Anual de Contratación (PAC) al 15 de enero (Art. 22 de la Ley Orgánica del Sistema Nacional de Contratación Pública)</t>
  </si>
  <si>
    <t>Plan Anual de Contratación (PAC) vigente con reformas (link para descargar desde el portal de compraspublicas)</t>
  </si>
  <si>
    <t>Portal de Compras Públicas (SERCOP)</t>
  </si>
  <si>
    <t>i) Información completa y detallada de los procesos precontractuales, contractuales, de adjudicación y liquidación, de las contrataciones de obras, adquisición de bienes, prestación de servicios, arrendamientos mercantiles, etc., celebrados por la institución con personas naturales o jurídicas, incluidos concesiones, permisos o autorizaciones</t>
  </si>
  <si>
    <t>SISTEMA OFICIAL DE CONTRATACIÓN PÚBLICA</t>
  </si>
  <si>
    <t>LINK PARA DESCARGAR EL LISTADO DE CATÁLOGO ELECTRÓNICO EJECUTADO POR INSTITUCIÓN</t>
  </si>
  <si>
    <t xml:space="preserve">COORDINACIÓN ZONAL 2 </t>
  </si>
  <si>
    <t>COORDINACIÓN ZONAL 4</t>
  </si>
  <si>
    <t>( 05) 256-3577  EXTENSIÓN 4550</t>
  </si>
  <si>
    <t>(06) 2 84 -7 464</t>
  </si>
  <si>
    <t>COORDINACIÓN ZONAL 3</t>
  </si>
  <si>
    <t>DIRECCIÓN DE COMPRAS PÚBLICAS</t>
  </si>
  <si>
    <r>
      <t xml:space="preserve">COMENTARIO (DE SER EL CASO): </t>
    </r>
    <r>
      <rPr>
        <sz val="10"/>
        <rFont val="Calibri"/>
        <family val="2"/>
        <scheme val="minor"/>
      </rPr>
      <t>……………………………..</t>
    </r>
  </si>
  <si>
    <t>KEVIN GABRIEL CEVALLOS ANDRADE</t>
  </si>
  <si>
    <t>kevin.cevallos@inclusion.gob.ec</t>
  </si>
  <si>
    <t>(06) 641246</t>
  </si>
  <si>
    <t>COORDINACIÓN ZONAL 1</t>
  </si>
  <si>
    <t>fdfdf</t>
  </si>
  <si>
    <t>LUIS ANTONIO AUZ GALLEGOS</t>
  </si>
  <si>
    <t>luis.auz@inclusion.gob.ec</t>
  </si>
  <si>
    <t>032410377</t>
  </si>
  <si>
    <t>COORDINACION ZONAL 6</t>
  </si>
  <si>
    <t>(07) 2581064 EXTENSIÓN 3609</t>
  </si>
  <si>
    <t xml:space="preserve">COORDINADOR ZONAL 7 </t>
  </si>
  <si>
    <t>JUAN CARLOS MORENO JARAMILLO</t>
  </si>
  <si>
    <t>juan.moreno@inclusion.gob.ec</t>
  </si>
  <si>
    <t>“NO APLICA", debido a que Planta Central del MIES, no ha reportado procesos de Catálogo Electrónico</t>
  </si>
  <si>
    <r>
      <t xml:space="preserve">COMENTARIO (DE SER EL CASO): </t>
    </r>
    <r>
      <rPr>
        <sz val="10"/>
        <rFont val="Calibri"/>
        <family val="2"/>
      </rPr>
      <t>……………………………..</t>
    </r>
  </si>
  <si>
    <t>franklin.gaibor@inclusion.gob.ec</t>
  </si>
  <si>
    <t>PORTAL DE COMPRAS PUBLICAS</t>
  </si>
  <si>
    <r>
      <rPr>
        <b/>
        <sz val="10"/>
        <rFont val="Calibri"/>
        <family val="2"/>
      </rPr>
      <t xml:space="preserve">COMENTARIO (DE SER EL CASO): </t>
    </r>
    <r>
      <rPr>
        <sz val="10"/>
        <rFont val="Calibri"/>
        <family val="2"/>
      </rPr>
      <t>……………………………..</t>
    </r>
  </si>
  <si>
    <t>LENIN PAUL CEDEÑO LOOR</t>
  </si>
  <si>
    <t>lenin.cedeno@inclusion.gob.ec</t>
  </si>
  <si>
    <t>ANGEL WLADIMIR LOZADA MARIÑO</t>
  </si>
  <si>
    <t>wladimir.lozada@inclusion.gob.ec</t>
  </si>
  <si>
    <t>PAC INICIAL 2022</t>
  </si>
  <si>
    <t>PAC VIGENTE REFORMADO 2022</t>
  </si>
  <si>
    <t>JESSICA MARISOL LANDA ANZULES</t>
  </si>
  <si>
    <t>jessica.landa@inclusion.gob.ec</t>
  </si>
  <si>
    <t xml:space="preserve">(04) 371 4780 </t>
  </si>
  <si>
    <t xml:space="preserve"> COORDINADOR ZONAL 8</t>
  </si>
  <si>
    <t>(02) 3983100 EXTENSIÓN 1425</t>
  </si>
  <si>
    <t>SHEILA KATERINE RODAS LEON</t>
  </si>
  <si>
    <t>sheila.rodas@inclusion.gob.ec</t>
  </si>
  <si>
    <t>(07) 2888421  EXTENSIÓN 212</t>
  </si>
  <si>
    <t>PAC VIGENTE RFORMADO 2022</t>
  </si>
  <si>
    <t xml:space="preserve">COORDINACION ZONAL 5 MIES </t>
  </si>
  <si>
    <t xml:space="preserve">FRANKLIN GAIBOR VERA </t>
  </si>
  <si>
    <t>(05) 2-785-502</t>
  </si>
  <si>
    <t>Adjudicado</t>
  </si>
  <si>
    <t>Subasta Inversa Electrónica</t>
  </si>
  <si>
    <t>Catálogo Electrónico abril 2022</t>
  </si>
  <si>
    <t>FI-CZ2-MIES-005-2022</t>
  </si>
  <si>
    <t>FERIA INCLUSIVA</t>
  </si>
  <si>
    <t>CONTRATACION DEL SERVICIO DE ASEO LIMPIEZA, DESINFECCIÓN DE LA UNIDAD DE ACOGIMIENTO INSTITUCIONAL HILANDO NUESTROS SUENOS DE LA COORDINACION ZONAL 2 MIES, ASI COMO EL LAVADO, PLANCHADO Y COLOCACION DEL MENAJE DE DORMITORIO Y LAS PRENDAS DE VESTIR</t>
  </si>
  <si>
    <t>Socialización, Preguntas, Respuestas y Aclaraciones</t>
  </si>
  <si>
    <t>FI-CZ2-MIES-004-2022</t>
  </si>
  <si>
    <t>CONTRATACION DEL SERVICIO DE TRANSPORTE DE CAMIONETAS DOBLE CABINA CON CONDUCTOR PARA LA MOVILIZACION DEL PERSONAL DEL SERVICIO CRECIENDO CON NUESTROS HIJOS CNH PARA LA ATENCION Y SEGUIMIENTO DE LOS USUARIAS OS Y LAS FAMILIAS DEL SERVICIO EN LA COORDINACION ZONAL 2 MIES</t>
  </si>
  <si>
    <t>Adjudicada</t>
  </si>
  <si>
    <t>FI-CZ2-MIES-003-2022</t>
  </si>
  <si>
    <t>CONTRATACION DEL SERVICIO DE TRANSPORTE DE CAMIONETA DOBLE CABINA 4X2 CON CONDUCTOR PARA LA MOVILIZACION DE LAS TECNICOS DE LA UNIDAD DE INCLUSION ECONOMICA PARA EL SEGUIMIENTO CDH, ESCUELAS DE INCLUSION FASE 1-2 Y FERIAS DE EMPRENDIMIENTOS DE LA COORDINACIÓN ZONAL 2-MIES</t>
  </si>
  <si>
    <t>SIE-CZ2MIES-001-2022</t>
  </si>
  <si>
    <t>SUBASTA INVERSA</t>
  </si>
  <si>
    <t>CONTRATACIÓN DEL SERVICIO DE SEGURIDAD Y VIGILANCIA DE 24 HORAS PERMANENTES CON ARMA LETAL PARA PROTEGER Y GARANTIZAR LA SEGURIDAD DE LOS NIÑOS.AS, ADOLESCENTES Y SERVIDORES PÚBLICOS DE LOS SERVICIOS SOCIALES MIES MODALIDAD DESARROLLO INFANTIL, PROTECCIÓN ESPECIAL E INSTALACIONES DE LA COORDINACIÓ</t>
  </si>
  <si>
    <t>Adjudicado - Registro de Contratos</t>
  </si>
  <si>
    <t>FI-MIES-DDO-002-2022</t>
  </si>
  <si>
    <t xml:space="preserve">FERIA INCLUSIVA </t>
  </si>
  <si>
    <t>CONTRATACION DEL SERVICIO EXTERNALIZADO DE ALIMENTACION PARA LOS CENTROS DE DESARROLLO INFANTIL CDI DE NOMBRES SABIOS Y TRAVIESOS, SUMAK SISA, JUAN MONTALVO, DULCES SONRISAS, WAWA WASHI 1, ESTRELLITAS DE OCTUBRE Y MUNDO INFANTIL, PERTENECIENTES A LA DIRECCION DISTRITAL 22D02 LORETO ORELLANA MIES</t>
  </si>
  <si>
    <t xml:space="preserve">ADJUDICACION-EJECUCIÓN DE CONTRATOS </t>
  </si>
  <si>
    <t>SIE-DDO-MIES-01-2022</t>
  </si>
  <si>
    <t xml:space="preserve">SUBASTA INVERSA </t>
  </si>
  <si>
    <t>CONTRATACION DEL SERVICIO EXTERNALIZADO DE SEGURIDAD Y VIGILANCIA CON ARMA LETAL, PARA LOS CENTROS DE DESARROLLO INFANTIL CDI, SABIOS Y TRAVIESOS, SUMAK SISA, JUAN MONTALVO Y DULCES SONRISAS, PERTENECIENTE A LA DIRECCION DISTRITAL 22D02 LORETO ORELLANA</t>
  </si>
  <si>
    <t xml:space="preserve">EJECUCIÓN DE CONTRATOS </t>
  </si>
  <si>
    <t>PE-22D02-001-2022</t>
  </si>
  <si>
    <t xml:space="preserve">PROCEDIIENTO ESPECIAL </t>
  </si>
  <si>
    <t xml:space="preserve"> CONTRATACION DEL SERVICIO DE ARRENDAMIENTO DEL BIEN INMUEBLE PARA EL FUNCIONAMIENTO DE LAS OFICINAS DE LA DIRECCIÓN DISTRITAL 22D02 LORETO ORELLANA MIES</t>
  </si>
  <si>
    <t xml:space="preserve">ADJUDICACION </t>
  </si>
  <si>
    <t xml:space="preserve">FI-DDR-2022-005 </t>
  </si>
  <si>
    <t>CONTRATACIÓN DEL SERVICIO EXTERNALIZADO DE ALIMENTACIÓN PARA LOS CENTROS DE DESARROLLO INFANTIL EMBLEMÁTICOS FRANCISCO RAMÓN DEL CANTÓN PEDRO VICENTE MALDONADO, CECIL DE LA TORRE DEL CANTÓN PUERTO QUITO Y DESMONT DALTON DEL CANTÓN SAN MIGUEL DE LOS BANCOS</t>
  </si>
  <si>
    <t>Verificación de cumplimiento y convalidación</t>
  </si>
  <si>
    <t xml:space="preserve">FI-DDR-2022-006 </t>
  </si>
  <si>
    <t>CONTRATACIÓN DEL SERVICIO DE ALQUILER DE CAMIONETAS DOBLE CABINA CON CONDUCTOR PARA LA MOVILIZACIÓN DEL EQUIPO TÉCNICO DE ACOMPAÑAMIENTO FAMILIAR DE LA DIRECCIÓN DISTRITAL RUMIÑAHUI</t>
  </si>
  <si>
    <t>"NO APLICA"debido a que la Coordinación Zonal 4 no ha adjudicado procesos de contratación  durante el mes de abril 2022</t>
  </si>
  <si>
    <t>FI-MIESCZ8-02-2022</t>
  </si>
  <si>
    <t>CONTRATACIÓN DE DOS UNIDADES DE SERVICIO DE ALQUILER DE MOVILIZACION PARA LA CONTRATACIÓN DE ARRENDAMIENTO DE VEHÍCULOS PARA EL SEGUIMIENTO DEL SERVICIO DE ACOMPANAMIENTO FAMILIAR GUAYAQUIL NORTE. Y DISTRITO DURAN TIPO B FERIA INCLUSIVA 2022</t>
  </si>
  <si>
    <t>SIE-CZ8-0003-2022</t>
  </si>
  <si>
    <t>CONTRATACIÓN DEL MANTENIMIENTO Y REPARACIÓN DE VEHÍCULOS DE LA ZONAL Y DISTRITO</t>
  </si>
  <si>
    <t>FI-09D03MIES-02-2022</t>
  </si>
  <si>
    <t>FI-09D03MIES-03-2022</t>
  </si>
  <si>
    <t>CONTRATACION DEL SERVICIO DE ALIMENTACION PARA LOS USURIOS DEL CENTRO DIURNO DE DESARROLLO INTEGRAL PARA PERSONAS CON DISCAPACIDAD</t>
  </si>
  <si>
    <t>SIE-09D03-001-2022</t>
  </si>
  <si>
    <t>SUBASTA INVERSA ELECTRONICA</t>
  </si>
  <si>
    <t>Catálogo Electrónico Abril 2022</t>
  </si>
  <si>
    <t>Infima Cuantía Abril 2022</t>
  </si>
  <si>
    <t>PAC REFORMADO 2022</t>
  </si>
  <si>
    <t xml:space="preserve">COTS-MIES-001-2022 </t>
  </si>
  <si>
    <t>Cotización</t>
  </si>
  <si>
    <t>CONTRATACIÓN DEL SERVICIO DE SUMINISTRO DE COMBUSTIBLE PARA EL PARQUE AUTOMOTOR DEL MIES PLANTA CENTRAL</t>
  </si>
  <si>
    <t>COTS-MIES-001-2022</t>
  </si>
  <si>
    <t>COTS-MIES-002-2022</t>
  </si>
  <si>
    <t>CONTRATACIÓN DEL SERVICIO DE MANTENIMIENTO PREVENTIVO Y CORRECTIVO PARA EL PARQUE AUTOMOTOR DEL MINISTERIO DE INCLUSIÓN ECONÓMICA Y SOCIAL - PLANTA CENTRAL</t>
  </si>
  <si>
    <t>FI-MIES-001-2022</t>
  </si>
  <si>
    <t>Servicio</t>
  </si>
  <si>
    <t>CONTRATACION DEL SERVICIO EXTERNALIZADO DEOARA LOS CENTROS DE DESARROLLO INFANTIL DE ATENCION DIRECTA: ANTONIO GIL, CAROLINA TERAN, MANUELA CANIZARES, Y SAN FRANCISCO DE QUITO DE LA UNIDAD DESCONCENTRADA DISTRITAL TIPO B QUITO CENTRO DEL MINISTERIO DE INCLUSION ECONOMICA Y SOCIAL.</t>
  </si>
  <si>
    <t>FI-MIES-003-2022</t>
  </si>
  <si>
    <t>CONTRATACIÓN DEL SERVICIO EXTERNALIZADO DE ALIMENTACIÓN PARA EL CENTRO DE DESARROLLO INFANTIL EMBLEMÁTICO UNGÜÍ DE LA UNIDAD DESCONCENTRADA DISTRITAL TIPO B QUITO SUR DEL MINISTERIO DE INCLUSIÓN ECONÓMICA Y SOCIAL</t>
  </si>
  <si>
    <t>LCC-MIES-001-2022</t>
  </si>
  <si>
    <t>FISCALIZACIÓN DEL CONTRATO N° 001 POR EL MANTENIMIENTO DEL CENTRO DIURNO PARA PERSONAS CON DISCAPACIDAD LOJA, CONOCOTO – QUITO Y CRAI CUENCA</t>
  </si>
  <si>
    <t>Consultoría</t>
  </si>
  <si>
    <t>MCO-MIES-005-2021</t>
  </si>
  <si>
    <t xml:space="preserve">Menor Cuantía </t>
  </si>
  <si>
    <t>MANTENIMIENTO A LA INFRAESTRUCTURA DE LOS INMUEBLES DE LA COORDINACIÓN ZONAL 3; CASA HOGAR SAN CARLOS, EDIFICIO PLANTA 2 DE LA COORDINACIÓN ZONAL 3, CENTROS GERONTOLÓGICOS CAIAM PATATE Y GUANO</t>
  </si>
  <si>
    <t>Infimas cuantias Abril 2022</t>
  </si>
  <si>
    <t xml:space="preserve">ING. MAURICIO JAVIER PÉREZ ANDRADE
</t>
  </si>
  <si>
    <t>FI-MIES-DDM-02-2022</t>
  </si>
  <si>
    <t>Ferias Inclusivas</t>
  </si>
  <si>
    <t>Contratación de 1 camioneta doble cabina con conductor para movilización de técnicos de acompañamiento familiar.</t>
  </si>
  <si>
    <t>Ejecución de Contrato</t>
  </si>
  <si>
    <t>FI-MIES-DDM-03-2022</t>
  </si>
  <si>
    <t>Contratación de 1 camioneta doble cabina con conductor para movilización de técnico de inclusión económica</t>
  </si>
  <si>
    <t>FI-MIES-DDM-04-2022</t>
  </si>
  <si>
    <t>Contratación del servicio externalizado de alimentación para los Centros de Desarrollo Infantil CDIs directos de nombres Los Chilalitos 72 niños Machala, Aprender Jugando 63 niños Pasaje y Raquel Aguilar de Serrrano 45 niños El Guabo</t>
  </si>
  <si>
    <t>MCS-MIES-DDM-02-2022</t>
  </si>
  <si>
    <t>Menor Cuantía de Servicios</t>
  </si>
  <si>
    <t>Servicio de mantenimiento preventivo y correctivo de vehículos institucionales de la Dirección Distrital 07D02 Machala MIES</t>
  </si>
  <si>
    <t>SIE-MIES-DDM-04-2022</t>
  </si>
  <si>
    <t>Compra de materiales de aseo que no se encuentran en catálogo electrónico del SERCOP para Casas de Acogimiento Directas de la Dirección Distrital 07D02 Machala MIES</t>
  </si>
  <si>
    <t>FI-MIES-DDC-003-2021</t>
  </si>
  <si>
    <t xml:space="preserve">Feria Inclusiva </t>
  </si>
  <si>
    <t>Contratación del servicio de alimentación para el centro de desarrollo infantil María Magdalena Ojeda de la ciudad de Macará de la dirección distrital 11d06 calvas Gonzanamá Quilanga mies "</t>
  </si>
  <si>
    <t>FI-MIES-DDC-002-2022</t>
  </si>
  <si>
    <t>Contratación del servicio de alimentación para el centro de desarrollo infantil de la ciudad de Cariamanga de la dirección distrital 11d06 calvas Gonzanamá Quilanga mies "</t>
  </si>
  <si>
    <t>Infimas Cuantías Abril 2022</t>
  </si>
  <si>
    <t>PAC VIGENTE RFORMADO 2021</t>
  </si>
  <si>
    <t>Plan Anual de Contratación (PAC) vigente con reformas (link para descargar desde el portal de compras publicas)</t>
  </si>
  <si>
    <t>FI-CZ3-MIES-01-2022</t>
  </si>
  <si>
    <t>SERVICIO DE VEHÍCULOS ARRENDAMIENTO PARA EL CENTRO DE ATENCIÓN INTEGRAL AL ADULTO MAYOR PATATE</t>
  </si>
  <si>
    <t>ADJUDICADO</t>
  </si>
  <si>
    <t>FI-CZ3-MIES-02-2022</t>
  </si>
  <si>
    <t>ADQUISICION DE PRODUCTOS PARA LA PREPARACIÓN DE ALIMENTOS PARA LAS PERSONAS ADULTAS MAYORES DEL CENTRO DE ATENCIÓN INTEGRAL AL ADULTO MAYOR CAIAM-PATATE</t>
  </si>
  <si>
    <t>SIE-MIESPAS-01-2022</t>
  </si>
  <si>
    <t>Contratación del servicio de vigilancia y seguridad para las oficinas, funcionarios bienes de la DIRECCION DISTRITAL 1601 PASTAZA-MERA-SANTA CLARA-MIES, un punto de servicio institucional de 24 horas permanente con arma no letal y un punto de servicio institucional de 12 horas con arma no letal de lunes a domingo para el garaje institucional.</t>
  </si>
  <si>
    <t>EJECUCION DE CONTRATO</t>
  </si>
  <si>
    <t>SIE-MIEPAS-01-2022</t>
  </si>
  <si>
    <t xml:space="preserve">SIE-MIES-DDL-03-2022 </t>
  </si>
  <si>
    <t xml:space="preserve">SUBASTA INVERSA ELECTRONICA </t>
  </si>
  <si>
    <t xml:space="preserve"> CONTRATACIÓN DEL SERVICIO ARRENDAMIENTO DE VEHÍCULOS PARA EL EQUIPO TÉCNICO DE LA UNIDAD DE INCLUSIÓN SOCIAL – ACOMPAÑAMIENTO FAMILIAR Y PARA EL TÉCNICO DEL BONO JOAQUIN GALLEGOS LARA DE LA DIRECCION DISTRITAL 05D01 LATACUNGA MIES PROGRAMAS 59 Y 56</t>
  </si>
  <si>
    <t>PREGUNTAS Y RESPUESTAS</t>
  </si>
  <si>
    <t>FI-MIES-DDR-03-2022</t>
  </si>
  <si>
    <t>CONTRATACION DE SERVICIO DE ALIMENTACION CASA HOGAR SAN CARLOS</t>
  </si>
  <si>
    <t>Adjudicación -Regsitro de Contratos</t>
  </si>
  <si>
    <t>SIE-MIES-DDR-03-2022</t>
  </si>
  <si>
    <t>SUBASTA INVERSA ELECTR{ONICA</t>
  </si>
  <si>
    <t>Servicio de seguridad y vigilancia armada y supervisada para CAIAM GUANO -CASA HOGAR SAN CARLOS de la Dirección Distrital 06d01 Chambo Riobamba Mies</t>
  </si>
  <si>
    <t>Infimas cuantías Abril 2022</t>
  </si>
  <si>
    <t>FI-CZ2-MIES-005-2022,</t>
  </si>
  <si>
    <t>mauricio.perez@inclusion.gob.ec</t>
  </si>
  <si>
    <t>PE-01-DDT-MIES-2022</t>
  </si>
  <si>
    <t>PROCEDIMIENTO ESPECIAL</t>
  </si>
  <si>
    <t>SERVICIO DE ARRENDAMIENTO DE UNA BODEGA Y UNA OFICINA</t>
  </si>
  <si>
    <t>ADJUDICADA</t>
  </si>
  <si>
    <t>CONTRATACION DE ALIMENTACION PARA LOS CENTROS DE DESARROLLO INFANTIL DE ATENCION DIRECTA CDI, JORGE SALVADOR CHIRIBOGA, SAGRADO CORAZON DE JESUS, Y ALFREDO SANZ</t>
  </si>
  <si>
    <t>CONTRATACIÓN DEL SERVICIO DE ABASTECIMIENTO DE VÍVERES FRESCOS Y SECOS (ABASTOS, CARNES Y LÁCTEOS, VERDURAS, FRUTAS, Y PAN) PARA ELABORAR LA ALIMENTACIÓN PARA LOS NIÑOS Y NIÑAS DE LA CASA HOGAR INFANTO JUVENIL FEMENINO DESDE ABRIL DEL 2022 A FEBRERO DEL 2023.</t>
  </si>
  <si>
    <t>SIE-MIES-DDM-2022-05</t>
  </si>
  <si>
    <t>Subasta inversa Electrónica</t>
  </si>
  <si>
    <t>Servicio de seguridad y vigilancia para los centros de desarrollo infantil CDI directos en morona Santiago</t>
  </si>
  <si>
    <t>FI-MIES-DDM-2022-09</t>
  </si>
  <si>
    <t>Feria inclusiva</t>
  </si>
  <si>
    <t>Servicio de transporte de educadores de CNH y coordinadores territoriales de la Dirección distrital 14d01 morona mies</t>
  </si>
  <si>
    <t>MCS-MIES-DDM-2022-10</t>
  </si>
  <si>
    <t>Menor cuantía servicios</t>
  </si>
  <si>
    <t>Contratación del servicio de vuelos para movilización del personal de acompañamiento familiar distrital a los hogares de las familias conformantes del grupo objetivo</t>
  </si>
  <si>
    <t>PAC VIGENTE REFORMADO ABRIL 2022</t>
  </si>
  <si>
    <t>Catalogo Electrónico Abril 2022</t>
  </si>
  <si>
    <t>Infimas Cuantias Abril 2022</t>
  </si>
  <si>
    <t>SIE-DDSAL-2022-003</t>
  </si>
  <si>
    <t>Subasta Inversa</t>
  </si>
  <si>
    <t>Adquisición de Materiales Didácticos para las y los Educadores Familiares que laboran en las Unidades de Atención con modalidad CNH de la Dirección Distrital 24D02 La Libertad Salinas MIES de la Provincia de Santa Elena</t>
  </si>
  <si>
    <t>Elaboración de Resolución</t>
  </si>
  <si>
    <t>SIE-DDSAL-2022-002</t>
  </si>
  <si>
    <t>Servicio de seguridad y vigilancia, en las instalaciones del cdi emblemático cielito de miel perteneciente a la dirección distrital 24d02 la libertad salinas mies de la provincia de santa elena parroquia colonche, comuna palmar barrio santa maría.</t>
  </si>
  <si>
    <t>Ejecutado</t>
  </si>
  <si>
    <t>FI-DDSAL-2022-006</t>
  </si>
  <si>
    <t>Contratacion del servicio de alimentación para el cdi emblematico cielito de miel de la direccion distrital 24d02 la libertad - salinas mies</t>
  </si>
  <si>
    <t xml:space="preserve">FI-09D17-MIES-2-2022
</t>
  </si>
  <si>
    <t>Contratar el servicio externalizado de alimentacion para los centros de desarrollo infantil cdi de nombres blanca esthela parada espana en el canton marcelino mariduena, yalile yapur de bedran en el canton naranjito, virgen del carmen en el canton simon bolivar parroquia lorenzo de garaicoa y tin yanez castro en el canton alfredo baquerizo moreno jujan</t>
  </si>
  <si>
    <t>FI-09D17-MIES-2-2022</t>
  </si>
  <si>
    <t xml:space="preserve">FI MIES-DDGM-01-2022 </t>
  </si>
  <si>
    <t>Alimentacion cdi elisa mariño de carvajal</t>
  </si>
  <si>
    <t>PEA-DDSC-01-2022</t>
  </si>
  <si>
    <t>PROCEDIMIENTO ESPECIAL ARRENDAMIENTO</t>
  </si>
  <si>
    <t>Arrendamiento de un bien inmueble donde funciona la oficina tecnica distrital santa cruz</t>
  </si>
  <si>
    <t>PEA-DDSC-02-2022</t>
  </si>
  <si>
    <t>Arrendamiento de un bien inmueble donde funciona la dirección distrital san cristóbal</t>
  </si>
  <si>
    <t>FI-MIES-CZ5-04-2022</t>
  </si>
  <si>
    <t>Contratación del servicio de lavado, secado y planchado de ropa y lencería del centro gerontológico de babahoyo</t>
  </si>
  <si>
    <t xml:space="preserve"> Adjudicada</t>
  </si>
  <si>
    <t>FI-MIES-CZ5-03-2022</t>
  </si>
  <si>
    <t>Contratar el servicio externalizado de alimentación para los centros de desarrollo infantil integral, jeronimo orion llaguno, roxana vinueza de tama, aurora estrada y ayala, dulce sonrisa y san juan? De la unidad desconcentrada zonal 5 mies</t>
  </si>
  <si>
    <t>SIE-DDEE-001-2022</t>
  </si>
  <si>
    <t>SUBASTA NVERSA ELECTRONICA</t>
  </si>
  <si>
    <t>Contratacion del servicio de seguridad y vigilancia para las oficinas de la direccion distrital 09d15 empalme y balzar - ministerio de inclusion economica y social</t>
  </si>
  <si>
    <t>Ejecucion del contrato</t>
  </si>
  <si>
    <t>SIE-DDEE-002-2022</t>
  </si>
  <si>
    <t>Contratacion servicio de seguridad y vigilancia en las instalaciones del cdi emblemático pedro carbo noboa canton pedro carbo noboa perteneciente a la dirección distrital 09d15 empalme - mies</t>
  </si>
  <si>
    <t>FI-DDEE-003-2022</t>
  </si>
  <si>
    <t>Contratación del servicio externalizado de alimentación para el centro de desarrollo infantil cdi pedro carbo noboa</t>
  </si>
  <si>
    <t>SIE-MIES-CZ5-02-2022</t>
  </si>
  <si>
    <t>SUBASTA INVERSA ELECTRÓNICA</t>
  </si>
  <si>
    <t>“Contratación de servicio de seguridad y vigilancia para la coordinación zonal 5 mies y sus oficinas”</t>
  </si>
  <si>
    <t xml:space="preserve"> Ejecución de Contrato</t>
  </si>
  <si>
    <t>Infirmas cuantias Abril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</si>
</sst>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 #,##0.00_);_(&quot;$&quot;\ * \(#,##0.00\);_(&quot;$&quot;\ * &quot;-&quot;??_);_(@_)"/>
    <numFmt numFmtId="164" formatCode="_ * #,##0.00_ ;_ * \-#,##0.00_ ;_ * &quot;-&quot;??_ ;_ @_ "/>
    <numFmt numFmtId="165" formatCode="_-&quot;$&quot;* #,##0.00_-;\-&quot;$&quot;* #,##0.00_-;_-&quot;$&quot;* &quot;-&quot;??_-;_-@_-"/>
    <numFmt numFmtId="166" formatCode="dd/mm/yyyy;@"/>
    <numFmt numFmtId="167" formatCode="#,##0.00;[Red]#,##0.00"/>
    <numFmt numFmtId="168" formatCode="_-* #,##0.00\ &quot;€&quot;_-;\-* #,##0.00\ &quot;€&quot;_-;_-* &quot;-&quot;??\ &quot;€&quot;_-;_-@_-"/>
    <numFmt numFmtId="169" formatCode="_-* #,##0.00\ _€_-;\-* #,##0.00\ _€_-;_-* &quot;-&quot;??\ _€_-;_-@_-"/>
    <numFmt numFmtId="170" formatCode="[$-300A]General"/>
  </numFmts>
  <fonts count="3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u/>
      <sz val="10"/>
      <color indexed="12"/>
      <name val="Arial"/>
      <family val="2"/>
    </font>
    <font>
      <sz val="10"/>
      <name val="Arial"/>
      <family val="2"/>
    </font>
    <font>
      <sz val="11"/>
      <color theme="1"/>
      <name val="Calibri"/>
      <family val="2"/>
      <scheme val="minor"/>
    </font>
    <font>
      <u/>
      <sz val="11"/>
      <color theme="10"/>
      <name val="Calibri"/>
      <family val="2"/>
    </font>
    <font>
      <sz val="11"/>
      <color rgb="FFFF0000"/>
      <name val="Calibri"/>
      <family val="2"/>
      <scheme val="minor"/>
    </font>
    <font>
      <sz val="10"/>
      <name val="Calibri"/>
      <family val="2"/>
      <scheme val="minor"/>
    </font>
    <font>
      <b/>
      <sz val="12"/>
      <name val="Calibri"/>
      <family val="2"/>
      <scheme val="minor"/>
    </font>
    <font>
      <sz val="12"/>
      <name val="Calibri"/>
      <family val="2"/>
      <scheme val="minor"/>
    </font>
    <font>
      <b/>
      <sz val="16"/>
      <name val="Calibri"/>
      <family val="2"/>
      <scheme val="minor"/>
    </font>
    <font>
      <b/>
      <sz val="10"/>
      <name val="Calibri"/>
      <family val="2"/>
      <scheme val="minor"/>
    </font>
    <font>
      <u/>
      <sz val="10"/>
      <color indexed="12"/>
      <name val="Calibri"/>
      <family val="2"/>
      <scheme val="minor"/>
    </font>
    <font>
      <u/>
      <sz val="10"/>
      <color rgb="FF0000FF"/>
      <name val="Calibri"/>
      <family val="2"/>
      <scheme val="minor"/>
    </font>
    <font>
      <b/>
      <sz val="12"/>
      <color rgb="FFFF0000"/>
      <name val="Calibri"/>
      <family val="2"/>
      <scheme val="minor"/>
    </font>
    <font>
      <b/>
      <sz val="12"/>
      <color indexed="9"/>
      <name val="Calibri"/>
      <family val="2"/>
      <scheme val="minor"/>
    </font>
    <font>
      <u/>
      <sz val="12"/>
      <color indexed="12"/>
      <name val="Calibri"/>
      <family val="2"/>
      <scheme val="minor"/>
    </font>
    <font>
      <sz val="11"/>
      <name val="Calibri"/>
      <family val="2"/>
      <scheme val="minor"/>
    </font>
    <font>
      <sz val="10"/>
      <name val="Calibri"/>
      <family val="2"/>
    </font>
    <font>
      <sz val="10"/>
      <name val="Arial"/>
      <family val="2"/>
    </font>
    <font>
      <b/>
      <sz val="10"/>
      <name val="Calibri"/>
      <family val="2"/>
    </font>
    <font>
      <b/>
      <sz val="10"/>
      <name val="Arial"/>
      <family val="2"/>
    </font>
    <font>
      <sz val="10"/>
      <color rgb="FFFF0000"/>
      <name val="Calibri"/>
      <family val="2"/>
      <scheme val="minor"/>
    </font>
    <font>
      <b/>
      <sz val="10"/>
      <color rgb="FFFF0000"/>
      <name val="Calibri"/>
      <family val="2"/>
      <scheme val="minor"/>
    </font>
    <font>
      <sz val="11"/>
      <color indexed="8"/>
      <name val="Calibri"/>
      <family val="2"/>
      <scheme val="minor"/>
    </font>
    <font>
      <sz val="11"/>
      <color indexed="8"/>
      <name val="Calibri"/>
      <family val="2"/>
    </font>
    <font>
      <sz val="11"/>
      <color rgb="FF000000"/>
      <name val="Calibri"/>
      <family val="2"/>
    </font>
    <font>
      <u/>
      <sz val="11"/>
      <color theme="10"/>
      <name val="Calibri"/>
      <family val="2"/>
      <scheme val="minor"/>
    </font>
    <font>
      <sz val="10"/>
      <name val="Arial"/>
    </font>
    <font>
      <sz val="10"/>
      <color theme="1"/>
      <name val="Calibri"/>
      <family val="2"/>
    </font>
  </fonts>
  <fills count="8">
    <fill>
      <patternFill patternType="none"/>
    </fill>
    <fill>
      <patternFill patternType="gray125"/>
    </fill>
    <fill>
      <patternFill patternType="solid">
        <fgColor theme="0"/>
        <bgColor theme="5" tint="0.79998168889431442"/>
      </patternFill>
    </fill>
    <fill>
      <patternFill patternType="solid">
        <fgColor theme="0"/>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theme="4" tint="0.79995117038483843"/>
        <bgColor indexed="64"/>
      </patternFill>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2">
    <xf numFmtId="0" fontId="0" fillId="0" borderId="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44" fontId="8" fillId="0" borderId="0" applyFont="0" applyFill="0" applyBorder="0" applyAlignment="0" applyProtection="0"/>
    <xf numFmtId="0" fontId="7" fillId="0" borderId="0"/>
    <xf numFmtId="0" fontId="7" fillId="0" borderId="0"/>
    <xf numFmtId="0" fontId="8" fillId="0" borderId="0"/>
    <xf numFmtId="0" fontId="8" fillId="0" borderId="0"/>
    <xf numFmtId="0" fontId="4" fillId="0" borderId="0"/>
    <xf numFmtId="0" fontId="3" fillId="0" borderId="0"/>
    <xf numFmtId="164" fontId="23" fillId="0" borderId="0" applyFont="0" applyFill="0" applyBorder="0" applyAlignment="0" applyProtection="0"/>
    <xf numFmtId="44" fontId="28" fillId="0" borderId="0" applyFont="0" applyFill="0" applyBorder="0" applyAlignment="0" applyProtection="0"/>
    <xf numFmtId="0" fontId="2" fillId="0" borderId="0"/>
    <xf numFmtId="0" fontId="2" fillId="0" borderId="0"/>
    <xf numFmtId="170" fontId="30" fillId="0" borderId="0" applyBorder="0" applyProtection="0"/>
    <xf numFmtId="0" fontId="31" fillId="0" borderId="0" applyNumberFormat="0" applyFill="0" applyBorder="0" applyAlignment="0" applyProtection="0"/>
    <xf numFmtId="169"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8" fontId="23" fillId="0" borderId="0" applyFont="0" applyFill="0" applyBorder="0" applyAlignment="0" applyProtection="0"/>
    <xf numFmtId="44" fontId="2" fillId="0" borderId="0" applyFont="0" applyFill="0" applyBorder="0" applyAlignment="0" applyProtection="0"/>
    <xf numFmtId="168" fontId="7" fillId="0" borderId="0" applyFont="0" applyFill="0" applyBorder="0" applyAlignment="0" applyProtection="0"/>
    <xf numFmtId="165" fontId="2" fillId="0" borderId="0" applyFont="0" applyFill="0" applyBorder="0" applyAlignment="0" applyProtection="0"/>
    <xf numFmtId="0" fontId="29" fillId="0" borderId="0"/>
    <xf numFmtId="0" fontId="7" fillId="0" borderId="0"/>
    <xf numFmtId="0" fontId="7" fillId="0" borderId="0"/>
    <xf numFmtId="0" fontId="29" fillId="0" borderId="0"/>
    <xf numFmtId="0" fontId="23" fillId="0" borderId="0"/>
    <xf numFmtId="44"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164" fontId="32" fillId="0" borderId="0" applyFont="0" applyFill="0" applyBorder="0" applyAlignment="0" applyProtection="0"/>
    <xf numFmtId="0" fontId="1" fillId="0" borderId="0"/>
    <xf numFmtId="165" fontId="32" fillId="0" borderId="0" applyFont="0" applyFill="0" applyBorder="0" applyAlignment="0" applyProtection="0"/>
  </cellStyleXfs>
  <cellXfs count="198">
    <xf numFmtId="0" fontId="0" fillId="0" borderId="0" xfId="0"/>
    <xf numFmtId="0" fontId="11" fillId="0" borderId="0" xfId="0" applyFont="1"/>
    <xf numFmtId="0" fontId="12" fillId="0" borderId="0" xfId="0" applyFont="1"/>
    <xf numFmtId="0" fontId="13" fillId="0" borderId="0" xfId="0" applyFont="1"/>
    <xf numFmtId="0" fontId="15" fillId="2" borderId="0" xfId="0" applyFont="1" applyFill="1" applyBorder="1" applyAlignment="1">
      <alignment horizontal="left" vertical="center" wrapText="1"/>
    </xf>
    <xf numFmtId="0" fontId="11" fillId="0" borderId="0" xfId="0" applyFont="1" applyAlignment="1">
      <alignment vertical="center" wrapText="1"/>
    </xf>
    <xf numFmtId="0" fontId="11" fillId="3" borderId="0" xfId="0" applyFont="1" applyFill="1" applyAlignment="1">
      <alignment vertical="center" wrapText="1"/>
    </xf>
    <xf numFmtId="0" fontId="15" fillId="3" borderId="0" xfId="0" applyFont="1" applyFill="1" applyAlignment="1">
      <alignment vertical="center" wrapText="1"/>
    </xf>
    <xf numFmtId="0" fontId="15" fillId="0" borderId="0" xfId="0" applyFont="1" applyAlignment="1">
      <alignment vertical="center" wrapText="1"/>
    </xf>
    <xf numFmtId="0" fontId="11" fillId="3" borderId="0" xfId="0" applyFont="1" applyFill="1"/>
    <xf numFmtId="0" fontId="10" fillId="3" borderId="0" xfId="0" applyFont="1" applyFill="1"/>
    <xf numFmtId="0" fontId="11" fillId="3" borderId="0" xfId="0" applyFont="1" applyFill="1" applyBorder="1" applyAlignment="1">
      <alignment horizontal="center" vertical="center"/>
    </xf>
    <xf numFmtId="0" fontId="11" fillId="0" borderId="0" xfId="0" applyFont="1" applyBorder="1" applyAlignment="1">
      <alignment horizontal="center" vertical="center"/>
    </xf>
    <xf numFmtId="0" fontId="13" fillId="0" borderId="0" xfId="0" applyFont="1" applyAlignment="1">
      <alignment vertical="center" wrapText="1"/>
    </xf>
    <xf numFmtId="0" fontId="13" fillId="3" borderId="0" xfId="0" applyFont="1" applyFill="1" applyBorder="1"/>
    <xf numFmtId="0" fontId="21" fillId="3" borderId="0" xfId="0" applyFont="1" applyFill="1" applyBorder="1" applyAlignment="1">
      <alignment horizontal="center" vertical="center"/>
    </xf>
    <xf numFmtId="0" fontId="12" fillId="2" borderId="0" xfId="0" applyFont="1" applyFill="1" applyBorder="1" applyAlignment="1">
      <alignment horizontal="left" vertical="center" wrapText="1"/>
    </xf>
    <xf numFmtId="0" fontId="13" fillId="0" borderId="0" xfId="0" applyFont="1" applyBorder="1" applyAlignment="1">
      <alignment horizontal="center" vertical="center"/>
    </xf>
    <xf numFmtId="0" fontId="12" fillId="3" borderId="0" xfId="0" applyFont="1" applyFill="1" applyBorder="1"/>
    <xf numFmtId="0" fontId="12" fillId="6" borderId="2" xfId="0" applyFont="1" applyFill="1" applyBorder="1" applyAlignment="1">
      <alignment horizontal="center" vertical="center" wrapText="1"/>
    </xf>
    <xf numFmtId="4" fontId="13" fillId="0" borderId="0" xfId="0" applyNumberFormat="1" applyFont="1"/>
    <xf numFmtId="0" fontId="12" fillId="4" borderId="7" xfId="0" applyFont="1" applyFill="1" applyBorder="1" applyAlignment="1">
      <alignment horizontal="center" vertical="center" wrapText="1"/>
    </xf>
    <xf numFmtId="0" fontId="0" fillId="0" borderId="0" xfId="0"/>
    <xf numFmtId="0" fontId="7" fillId="0" borderId="0" xfId="0" applyFont="1" applyAlignment="1">
      <alignment vertical="center" wrapText="1"/>
    </xf>
    <xf numFmtId="0" fontId="11" fillId="0" borderId="0" xfId="0" applyFont="1" applyFill="1" applyAlignment="1">
      <alignment vertical="center" wrapText="1"/>
    </xf>
    <xf numFmtId="0" fontId="0" fillId="3" borderId="0" xfId="0" applyFill="1"/>
    <xf numFmtId="0" fontId="7" fillId="3" borderId="0" xfId="0" applyFont="1" applyFill="1" applyAlignment="1">
      <alignment vertical="center" wrapText="1"/>
    </xf>
    <xf numFmtId="0" fontId="11" fillId="3" borderId="0" xfId="0" applyFont="1" applyFill="1" applyAlignment="1">
      <alignment vertical="center" wrapText="1"/>
    </xf>
    <xf numFmtId="0" fontId="12" fillId="4" borderId="5" xfId="0" applyFont="1" applyFill="1" applyBorder="1" applyAlignment="1">
      <alignment horizontal="center" vertical="center" wrapText="1"/>
    </xf>
    <xf numFmtId="0" fontId="11" fillId="0" borderId="0" xfId="0" applyFont="1" applyFill="1"/>
    <xf numFmtId="0" fontId="0" fillId="0" borderId="0" xfId="0"/>
    <xf numFmtId="0" fontId="0" fillId="3" borderId="0" xfId="0" applyFill="1" applyAlignment="1">
      <alignment vertical="center" wrapText="1"/>
    </xf>
    <xf numFmtId="0" fontId="7" fillId="3" borderId="0" xfId="0" applyFont="1" applyFill="1" applyAlignment="1">
      <alignment vertical="center" wrapText="1"/>
    </xf>
    <xf numFmtId="0" fontId="25" fillId="3" borderId="0" xfId="0" applyFont="1" applyFill="1" applyAlignment="1">
      <alignment vertical="center" wrapText="1"/>
    </xf>
    <xf numFmtId="0" fontId="0" fillId="0" borderId="0" xfId="0" applyFill="1" applyAlignment="1">
      <alignment vertical="center" wrapText="1"/>
    </xf>
    <xf numFmtId="0" fontId="7" fillId="0" borderId="0" xfId="0" applyFont="1" applyFill="1" applyAlignment="1">
      <alignment vertical="center" wrapText="1"/>
    </xf>
    <xf numFmtId="0" fontId="25" fillId="0" borderId="0" xfId="0" applyFont="1" applyFill="1" applyAlignment="1">
      <alignment vertical="center" wrapText="1"/>
    </xf>
    <xf numFmtId="0" fontId="0" fillId="0" borderId="0" xfId="0" applyFill="1"/>
    <xf numFmtId="0" fontId="10" fillId="0" borderId="0" xfId="0" applyFont="1" applyFill="1"/>
    <xf numFmtId="167" fontId="25" fillId="0" borderId="0" xfId="0" applyNumberFormat="1" applyFont="1" applyFill="1" applyAlignment="1">
      <alignment vertical="center" wrapText="1"/>
    </xf>
    <xf numFmtId="0" fontId="15" fillId="0" borderId="0" xfId="0" applyFont="1" applyFill="1" applyAlignment="1">
      <alignment vertical="center" wrapText="1"/>
    </xf>
    <xf numFmtId="0" fontId="26" fillId="0" borderId="0" xfId="0" applyFont="1" applyFill="1"/>
    <xf numFmtId="0" fontId="27" fillId="0" borderId="0" xfId="0" applyFont="1" applyFill="1" applyAlignment="1">
      <alignment vertical="center" wrapText="1"/>
    </xf>
    <xf numFmtId="0" fontId="26" fillId="0" borderId="0" xfId="0" applyFont="1" applyFill="1" applyAlignment="1">
      <alignment vertical="center" wrapText="1"/>
    </xf>
    <xf numFmtId="0" fontId="15" fillId="0" borderId="0" xfId="0" applyFont="1"/>
    <xf numFmtId="0" fontId="12" fillId="4" borderId="1" xfId="0" applyFont="1" applyFill="1" applyBorder="1" applyAlignment="1">
      <alignment horizontal="center" vertical="center" wrapText="1"/>
    </xf>
    <xf numFmtId="0" fontId="12" fillId="4" borderId="1" xfId="1" applyFont="1" applyFill="1" applyBorder="1" applyAlignment="1" applyProtection="1">
      <alignment horizontal="center" vertical="center" wrapText="1"/>
    </xf>
    <xf numFmtId="0" fontId="12" fillId="4" borderId="2" xfId="0" applyFont="1" applyFill="1" applyBorder="1" applyAlignment="1">
      <alignment horizontal="center" vertical="center" wrapText="1"/>
    </xf>
    <xf numFmtId="0" fontId="12" fillId="6" borderId="1" xfId="1" applyFont="1" applyFill="1" applyBorder="1" applyAlignment="1" applyProtection="1">
      <alignment horizontal="center" vertical="center" wrapText="1"/>
    </xf>
    <xf numFmtId="0" fontId="12" fillId="6" borderId="1" xfId="0" applyFont="1" applyFill="1" applyBorder="1" applyAlignment="1">
      <alignment horizontal="center" vertical="center" wrapText="1"/>
    </xf>
    <xf numFmtId="0" fontId="13" fillId="0" borderId="0" xfId="0" applyFont="1" applyFill="1" applyAlignment="1">
      <alignment vertical="center" wrapText="1"/>
    </xf>
    <xf numFmtId="0" fontId="13" fillId="3" borderId="0" xfId="0" applyFont="1" applyFill="1" applyAlignment="1">
      <alignment vertical="center" wrapText="1"/>
    </xf>
    <xf numFmtId="0" fontId="13" fillId="0" borderId="0" xfId="0" applyFont="1" applyFill="1"/>
    <xf numFmtId="0" fontId="12" fillId="0" borderId="0" xfId="0" applyFont="1" applyFill="1" applyAlignment="1">
      <alignment vertical="center" wrapText="1"/>
    </xf>
    <xf numFmtId="0" fontId="12" fillId="3" borderId="0" xfId="0" applyFont="1" applyFill="1" applyAlignment="1">
      <alignment vertical="center" wrapText="1"/>
    </xf>
    <xf numFmtId="0" fontId="12" fillId="0" borderId="0" xfId="0" applyFont="1" applyAlignment="1">
      <alignment vertical="center" wrapText="1"/>
    </xf>
    <xf numFmtId="0" fontId="26" fillId="3" borderId="0" xfId="0" applyFont="1" applyFill="1"/>
    <xf numFmtId="0" fontId="0" fillId="0" borderId="0" xfId="0" applyAlignment="1">
      <alignment vertical="center" wrapText="1"/>
    </xf>
    <xf numFmtId="0" fontId="6" fillId="0" borderId="0" xfId="1" applyAlignment="1" applyProtection="1">
      <alignment vertical="center" wrapText="1"/>
    </xf>
    <xf numFmtId="4" fontId="11" fillId="0" borderId="1" xfId="0" applyNumberFormat="1" applyFont="1" applyFill="1" applyBorder="1" applyAlignment="1">
      <alignment horizontal="right" vertical="center" wrapText="1"/>
    </xf>
    <xf numFmtId="4" fontId="14" fillId="0" borderId="1" xfId="0" applyNumberFormat="1" applyFont="1" applyFill="1" applyBorder="1" applyAlignment="1">
      <alignment horizontal="right" vertical="center" wrapText="1"/>
    </xf>
    <xf numFmtId="4" fontId="11" fillId="0" borderId="1" xfId="0" applyNumberFormat="1" applyFont="1" applyFill="1" applyBorder="1"/>
    <xf numFmtId="4" fontId="15" fillId="0" borderId="1" xfId="0" applyNumberFormat="1" applyFont="1" applyFill="1" applyBorder="1" applyAlignment="1">
      <alignment horizontal="right" vertical="center" wrapText="1"/>
    </xf>
    <xf numFmtId="0" fontId="11" fillId="0" borderId="2" xfId="0" applyFont="1" applyFill="1" applyBorder="1" applyAlignment="1">
      <alignment horizontal="justify" vertical="center" wrapText="1"/>
    </xf>
    <xf numFmtId="0" fontId="11" fillId="0" borderId="1" xfId="1" applyFont="1" applyFill="1" applyBorder="1" applyAlignment="1" applyProtection="1">
      <alignment horizontal="center" vertical="center" wrapText="1"/>
    </xf>
    <xf numFmtId="0" fontId="11" fillId="0" borderId="1" xfId="0" applyFont="1" applyBorder="1" applyAlignment="1">
      <alignment horizontal="center" vertical="center" wrapText="1"/>
    </xf>
    <xf numFmtId="4" fontId="33" fillId="0" borderId="1" xfId="0" applyNumberFormat="1" applyFont="1" applyFill="1" applyBorder="1" applyAlignment="1">
      <alignment horizontal="right" vertical="center" wrapText="1"/>
    </xf>
    <xf numFmtId="0" fontId="11" fillId="0" borderId="2" xfId="0" applyFont="1" applyBorder="1" applyAlignment="1">
      <alignment horizontal="center" vertical="center" wrapText="1"/>
    </xf>
    <xf numFmtId="0" fontId="11" fillId="3" borderId="2" xfId="0" applyFont="1" applyFill="1" applyBorder="1" applyAlignment="1">
      <alignment horizontal="justify" vertical="center" wrapText="1"/>
    </xf>
    <xf numFmtId="4" fontId="11" fillId="3" borderId="1" xfId="0" applyNumberFormat="1" applyFont="1" applyFill="1" applyBorder="1" applyAlignment="1">
      <alignment horizontal="right" vertical="center" wrapText="1"/>
    </xf>
    <xf numFmtId="0" fontId="11" fillId="3" borderId="1" xfId="1" applyFont="1" applyFill="1" applyBorder="1" applyAlignment="1" applyProtection="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xf>
    <xf numFmtId="0" fontId="11" fillId="0" borderId="1" xfId="0" applyFont="1" applyBorder="1" applyAlignment="1">
      <alignment wrapText="1"/>
    </xf>
    <xf numFmtId="4" fontId="12" fillId="0" borderId="1" xfId="0" applyNumberFormat="1" applyFont="1" applyFill="1" applyBorder="1" applyAlignment="1">
      <alignment horizontal="right" vertical="center" wrapText="1"/>
    </xf>
    <xf numFmtId="0" fontId="16" fillId="0" borderId="0" xfId="1" applyFont="1" applyAlignment="1" applyProtection="1">
      <alignment vertical="center"/>
    </xf>
    <xf numFmtId="0" fontId="11" fillId="0" borderId="1" xfId="1" applyFont="1" applyBorder="1" applyAlignment="1" applyProtection="1">
      <alignment vertical="center" wrapText="1"/>
    </xf>
    <xf numFmtId="0" fontId="16" fillId="0" borderId="1" xfId="1" applyFont="1" applyBorder="1" applyAlignment="1" applyProtection="1">
      <alignment vertical="center"/>
    </xf>
    <xf numFmtId="0" fontId="11" fillId="0" borderId="3" xfId="1" applyFont="1" applyBorder="1" applyAlignment="1" applyProtection="1">
      <alignment vertical="center" wrapText="1"/>
    </xf>
    <xf numFmtId="0" fontId="11"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3" borderId="2" xfId="7" applyFont="1" applyFill="1" applyBorder="1" applyAlignment="1">
      <alignment horizontal="justify" vertical="center" wrapText="1"/>
    </xf>
    <xf numFmtId="0" fontId="26" fillId="3" borderId="0" xfId="0" applyFont="1" applyFill="1" applyAlignment="1">
      <alignment horizontal="center" vertical="center"/>
    </xf>
    <xf numFmtId="0" fontId="11" fillId="0" borderId="0" xfId="0" applyFont="1" applyAlignment="1">
      <alignment horizontal="center" vertical="center"/>
    </xf>
    <xf numFmtId="0" fontId="11" fillId="3" borderId="1" xfId="0" applyFont="1" applyFill="1" applyBorder="1" applyAlignment="1">
      <alignment horizontal="justify" vertical="center" wrapText="1"/>
    </xf>
    <xf numFmtId="165" fontId="11" fillId="3" borderId="1" xfId="41" applyFont="1" applyFill="1" applyBorder="1" applyAlignment="1">
      <alignment horizontal="right" vertical="center" wrapText="1"/>
    </xf>
    <xf numFmtId="4" fontId="11" fillId="0" borderId="1" xfId="0" applyNumberFormat="1" applyFont="1" applyFill="1" applyBorder="1" applyAlignment="1">
      <alignment horizontal="right" vertical="center"/>
    </xf>
    <xf numFmtId="0" fontId="11" fillId="0" borderId="0" xfId="0" applyFont="1" applyAlignment="1">
      <alignment horizontal="left" vertical="center" wrapText="1"/>
    </xf>
    <xf numFmtId="0" fontId="11" fillId="0" borderId="2" xfId="0" applyFont="1" applyBorder="1" applyAlignment="1">
      <alignment horizontal="left" vertical="center" wrapText="1"/>
    </xf>
    <xf numFmtId="0" fontId="11" fillId="0" borderId="1" xfId="7" applyFont="1" applyBorder="1" applyAlignment="1">
      <alignment horizontal="center" vertical="center" wrapText="1"/>
    </xf>
    <xf numFmtId="0" fontId="11" fillId="0" borderId="1" xfId="1" applyFont="1" applyBorder="1" applyAlignment="1" applyProtection="1">
      <alignment horizontal="center" vertical="center"/>
    </xf>
    <xf numFmtId="0" fontId="11" fillId="0" borderId="1" xfId="0" applyFont="1" applyBorder="1" applyAlignment="1">
      <alignment vertical="center" wrapText="1"/>
    </xf>
    <xf numFmtId="0" fontId="11" fillId="0" borderId="1" xfId="0" applyFont="1" applyBorder="1" applyAlignment="1">
      <alignment horizontal="left" vertical="center" wrapText="1"/>
    </xf>
    <xf numFmtId="4" fontId="11" fillId="3" borderId="4" xfId="0" applyNumberFormat="1" applyFont="1" applyFill="1" applyBorder="1" applyAlignment="1">
      <alignment horizontal="right" vertical="center" wrapText="1"/>
    </xf>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left" vertical="center" wrapText="1"/>
    </xf>
    <xf numFmtId="0" fontId="11" fillId="3" borderId="2" xfId="0" applyFont="1" applyFill="1" applyBorder="1" applyAlignment="1">
      <alignment horizontal="center" vertical="center" wrapText="1"/>
    </xf>
    <xf numFmtId="0" fontId="11" fillId="3" borderId="6" xfId="0" applyFont="1" applyFill="1" applyBorder="1" applyAlignment="1">
      <alignment horizontal="left" vertical="center" wrapText="1"/>
    </xf>
    <xf numFmtId="0" fontId="11" fillId="7" borderId="1" xfId="0" applyFont="1" applyFill="1" applyBorder="1" applyAlignment="1">
      <alignment vertical="center" wrapText="1"/>
    </xf>
    <xf numFmtId="0" fontId="16" fillId="0" borderId="2" xfId="1" applyFont="1" applyFill="1" applyBorder="1" applyAlignment="1" applyProtection="1">
      <alignment horizontal="center" vertical="center" wrapText="1"/>
    </xf>
    <xf numFmtId="0" fontId="16" fillId="0" borderId="3" xfId="1" applyFont="1" applyFill="1" applyBorder="1" applyAlignment="1" applyProtection="1">
      <alignment horizontal="center" vertical="center" wrapText="1"/>
    </xf>
    <xf numFmtId="0" fontId="16" fillId="0" borderId="4" xfId="1" applyFont="1" applyFill="1" applyBorder="1" applyAlignment="1" applyProtection="1">
      <alignment horizontal="center" vertical="center" wrapText="1"/>
    </xf>
    <xf numFmtId="0" fontId="16" fillId="0" borderId="2" xfId="1" applyFont="1" applyBorder="1" applyAlignment="1" applyProtection="1">
      <alignment horizontal="center" vertical="center"/>
    </xf>
    <xf numFmtId="0" fontId="16" fillId="0" borderId="3" xfId="1" applyFont="1" applyBorder="1" applyAlignment="1" applyProtection="1">
      <alignment horizontal="center" vertical="center"/>
    </xf>
    <xf numFmtId="0" fontId="16" fillId="0" borderId="4" xfId="1" applyFont="1" applyBorder="1" applyAlignment="1" applyProtection="1">
      <alignment horizontal="center" vertical="center"/>
    </xf>
    <xf numFmtId="0" fontId="16" fillId="0" borderId="1" xfId="1" applyFont="1" applyFill="1" applyBorder="1" applyAlignment="1" applyProtection="1">
      <alignment horizontal="center" vertical="center"/>
    </xf>
    <xf numFmtId="0" fontId="17"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6" fillId="0" borderId="2" xfId="1" applyFont="1" applyFill="1" applyBorder="1" applyAlignment="1" applyProtection="1">
      <alignment horizontal="center" vertical="center"/>
    </xf>
    <xf numFmtId="0" fontId="16" fillId="0" borderId="3" xfId="1" applyFont="1" applyFill="1" applyBorder="1" applyAlignment="1" applyProtection="1">
      <alignment horizontal="center" vertical="center"/>
    </xf>
    <xf numFmtId="0" fontId="16" fillId="0" borderId="4" xfId="1" applyFont="1" applyFill="1" applyBorder="1" applyAlignment="1" applyProtection="1">
      <alignment horizontal="center" vertical="center"/>
    </xf>
    <xf numFmtId="0" fontId="12" fillId="4" borderId="1"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6" fillId="0" borderId="2" xfId="1" applyFont="1" applyBorder="1" applyAlignment="1" applyProtection="1">
      <alignment horizontal="center" vertical="center" wrapText="1"/>
    </xf>
    <xf numFmtId="0" fontId="16" fillId="0" borderId="3" xfId="1" applyFont="1" applyBorder="1" applyAlignment="1" applyProtection="1">
      <alignment horizontal="center" vertical="center" wrapText="1"/>
    </xf>
    <xf numFmtId="0" fontId="16" fillId="0" borderId="4" xfId="1" applyFont="1" applyBorder="1" applyAlignment="1" applyProtection="1">
      <alignment horizontal="center" vertical="center" wrapText="1"/>
    </xf>
    <xf numFmtId="0" fontId="16" fillId="3" borderId="2" xfId="1" applyFont="1" applyFill="1" applyBorder="1" applyAlignment="1" applyProtection="1">
      <alignment horizontal="center" vertical="center" wrapText="1"/>
    </xf>
    <xf numFmtId="0" fontId="16" fillId="3" borderId="3" xfId="1" applyFont="1" applyFill="1" applyBorder="1" applyAlignment="1" applyProtection="1">
      <alignment horizontal="center" vertical="center" wrapText="1"/>
    </xf>
    <xf numFmtId="0" fontId="16" fillId="3" borderId="4" xfId="1" applyFont="1" applyFill="1" applyBorder="1" applyAlignment="1" applyProtection="1">
      <alignment horizontal="center" vertical="center" wrapText="1"/>
    </xf>
    <xf numFmtId="0" fontId="12" fillId="6" borderId="1" xfId="1" applyFont="1" applyFill="1" applyBorder="1" applyAlignment="1" applyProtection="1">
      <alignment horizontal="center" vertical="center" wrapText="1"/>
    </xf>
    <xf numFmtId="0" fontId="12" fillId="6" borderId="1"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166" fontId="11" fillId="0" borderId="2" xfId="0" applyNumberFormat="1" applyFont="1" applyFill="1" applyBorder="1" applyAlignment="1">
      <alignment horizontal="center" vertical="center" wrapText="1"/>
    </xf>
    <xf numFmtId="166" fontId="11" fillId="0" borderId="3" xfId="0" applyNumberFormat="1" applyFont="1" applyFill="1" applyBorder="1" applyAlignment="1">
      <alignment horizontal="center" vertical="center" wrapText="1"/>
    </xf>
    <xf numFmtId="166" fontId="11" fillId="0" borderId="4" xfId="0" applyNumberFormat="1" applyFont="1" applyFill="1" applyBorder="1" applyAlignment="1">
      <alignment horizontal="center" vertical="center" wrapText="1"/>
    </xf>
    <xf numFmtId="0" fontId="15" fillId="0" borderId="2" xfId="1" applyFont="1" applyFill="1" applyBorder="1" applyAlignment="1" applyProtection="1">
      <alignment horizontal="center" vertical="center" wrapText="1"/>
    </xf>
    <xf numFmtId="0" fontId="15" fillId="0" borderId="4" xfId="1" applyFont="1" applyFill="1" applyBorder="1" applyAlignment="1" applyProtection="1">
      <alignment horizontal="center" vertical="center" wrapText="1"/>
    </xf>
    <xf numFmtId="0" fontId="11" fillId="0" borderId="4" xfId="1" applyFont="1" applyFill="1" applyBorder="1" applyAlignment="1" applyProtection="1">
      <alignment horizontal="center" vertical="center" wrapText="1"/>
    </xf>
    <xf numFmtId="0" fontId="15" fillId="0" borderId="1" xfId="1" applyFont="1" applyFill="1" applyBorder="1" applyAlignment="1" applyProtection="1">
      <alignment horizontal="left"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166" fontId="11" fillId="0" borderId="1" xfId="0" applyNumberFormat="1" applyFont="1" applyFill="1" applyBorder="1" applyAlignment="1">
      <alignment horizontal="center" vertical="center" wrapText="1"/>
    </xf>
    <xf numFmtId="166" fontId="11" fillId="0" borderId="1" xfId="0" applyNumberFormat="1" applyFont="1" applyFill="1" applyBorder="1" applyAlignment="1">
      <alignment horizontal="center" vertical="center"/>
    </xf>
    <xf numFmtId="0" fontId="20" fillId="3" borderId="1" xfId="1" applyFont="1" applyFill="1" applyBorder="1" applyAlignment="1" applyProtection="1">
      <alignment horizontal="center" vertical="center" wrapText="1"/>
    </xf>
    <xf numFmtId="0" fontId="12" fillId="4" borderId="1" xfId="1" applyFont="1" applyFill="1" applyBorder="1" applyAlignment="1" applyProtection="1">
      <alignment horizontal="center" vertical="center" wrapText="1"/>
    </xf>
    <xf numFmtId="0" fontId="12" fillId="0" borderId="3" xfId="1" applyFont="1" applyFill="1" applyBorder="1" applyAlignment="1" applyProtection="1">
      <alignment horizontal="center" vertical="center" wrapText="1"/>
    </xf>
    <xf numFmtId="0" fontId="12" fillId="0" borderId="4" xfId="1" applyFont="1" applyFill="1" applyBorder="1" applyAlignment="1" applyProtection="1">
      <alignment horizontal="center" vertical="center" wrapText="1"/>
    </xf>
    <xf numFmtId="0" fontId="16" fillId="0" borderId="1" xfId="1" applyFont="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2" fillId="0" borderId="1" xfId="1" applyFont="1" applyFill="1" applyBorder="1" applyAlignment="1" applyProtection="1">
      <alignment horizontal="left" vertical="center" wrapText="1"/>
    </xf>
    <xf numFmtId="0" fontId="18" fillId="3" borderId="0" xfId="0" applyFont="1" applyFill="1" applyBorder="1" applyAlignment="1">
      <alignment horizontal="justify" vertical="center" wrapText="1"/>
    </xf>
    <xf numFmtId="0" fontId="15" fillId="3" borderId="1" xfId="1" applyFont="1" applyFill="1" applyBorder="1" applyAlignment="1" applyProtection="1">
      <alignment horizontal="center" vertical="center" wrapText="1"/>
    </xf>
    <xf numFmtId="0" fontId="16" fillId="3" borderId="1" xfId="1" applyFont="1" applyFill="1" applyBorder="1" applyAlignment="1" applyProtection="1">
      <alignment horizontal="center" vertical="center" wrapText="1"/>
    </xf>
    <xf numFmtId="0" fontId="19" fillId="5" borderId="6" xfId="0" applyFont="1" applyFill="1" applyBorder="1" applyAlignment="1">
      <alignment horizontal="center" vertical="center" wrapText="1"/>
    </xf>
    <xf numFmtId="0" fontId="13" fillId="5" borderId="6" xfId="0" applyFont="1" applyFill="1" applyBorder="1" applyAlignment="1">
      <alignment vertical="center" wrapText="1"/>
    </xf>
    <xf numFmtId="0" fontId="11" fillId="0" borderId="1" xfId="0" quotePrefix="1" applyFont="1" applyFill="1" applyBorder="1" applyAlignment="1">
      <alignment horizontal="center" vertical="center"/>
    </xf>
    <xf numFmtId="0" fontId="19" fillId="5" borderId="1" xfId="0" applyFont="1" applyFill="1" applyBorder="1" applyAlignment="1">
      <alignment horizontal="center" vertical="center" wrapText="1"/>
    </xf>
    <xf numFmtId="0" fontId="13" fillId="5" borderId="1" xfId="0" applyFont="1" applyFill="1" applyBorder="1" applyAlignment="1">
      <alignment vertical="center" wrapText="1"/>
    </xf>
    <xf numFmtId="0" fontId="15" fillId="0" borderId="1" xfId="0" applyFont="1" applyFill="1" applyBorder="1" applyAlignment="1">
      <alignment horizontal="left" vertical="center" wrapText="1"/>
    </xf>
    <xf numFmtId="0" fontId="20" fillId="0" borderId="1" xfId="1" applyFont="1" applyFill="1" applyBorder="1" applyAlignment="1" applyProtection="1">
      <alignment horizontal="center" vertical="center"/>
    </xf>
    <xf numFmtId="0" fontId="27" fillId="3" borderId="0" xfId="0" applyFont="1" applyFill="1" applyBorder="1" applyAlignment="1">
      <alignment horizontal="justify" vertical="center" wrapText="1"/>
    </xf>
    <xf numFmtId="0" fontId="15" fillId="0" borderId="2" xfId="1" applyFont="1" applyFill="1" applyBorder="1" applyAlignment="1" applyProtection="1">
      <alignment horizontal="left" vertical="center" wrapText="1"/>
    </xf>
    <xf numFmtId="0" fontId="15" fillId="0" borderId="3" xfId="1" applyFont="1" applyFill="1" applyBorder="1" applyAlignment="1" applyProtection="1">
      <alignment horizontal="left" vertical="center" wrapText="1"/>
    </xf>
    <xf numFmtId="0" fontId="15" fillId="0" borderId="4" xfId="1" applyFont="1" applyFill="1" applyBorder="1" applyAlignment="1" applyProtection="1">
      <alignment horizontal="left" vertical="center" wrapText="1"/>
    </xf>
    <xf numFmtId="0" fontId="11" fillId="0" borderId="1" xfId="0" applyFont="1" applyFill="1" applyBorder="1" applyAlignment="1">
      <alignment horizontal="center" vertical="center" wrapText="1"/>
    </xf>
    <xf numFmtId="0" fontId="18" fillId="3" borderId="3" xfId="0" applyFont="1" applyFill="1" applyBorder="1" applyAlignment="1">
      <alignment horizontal="justify"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1" fillId="0" borderId="4" xfId="0"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9" fillId="5" borderId="4"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4" borderId="2" xfId="1" applyFont="1" applyFill="1" applyBorder="1" applyAlignment="1" applyProtection="1">
      <alignment horizontal="center" vertical="center" wrapText="1"/>
    </xf>
    <xf numFmtId="0" fontId="12" fillId="4" borderId="3" xfId="1" applyFont="1" applyFill="1" applyBorder="1" applyAlignment="1" applyProtection="1">
      <alignment horizontal="center" vertical="center" wrapText="1"/>
    </xf>
    <xf numFmtId="0" fontId="12" fillId="4" borderId="4" xfId="1" applyFont="1" applyFill="1" applyBorder="1" applyAlignment="1" applyProtection="1">
      <alignment horizontal="center" vertical="center" wrapText="1"/>
    </xf>
    <xf numFmtId="0" fontId="20" fillId="3" borderId="2" xfId="1" applyFont="1" applyFill="1" applyBorder="1" applyAlignment="1" applyProtection="1">
      <alignment horizontal="center" vertical="center" wrapText="1"/>
    </xf>
    <xf numFmtId="0" fontId="20" fillId="3" borderId="3" xfId="1" applyFont="1" applyFill="1" applyBorder="1" applyAlignment="1" applyProtection="1">
      <alignment horizontal="center" vertical="center" wrapText="1"/>
    </xf>
    <xf numFmtId="0" fontId="20" fillId="3" borderId="4" xfId="1" applyFont="1" applyFill="1" applyBorder="1" applyAlignment="1" applyProtection="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left" vertical="center" wrapText="1"/>
    </xf>
    <xf numFmtId="0" fontId="11" fillId="0" borderId="2" xfId="1" applyFont="1" applyFill="1" applyBorder="1" applyAlignment="1" applyProtection="1">
      <alignment horizontal="center" vertical="center"/>
    </xf>
    <xf numFmtId="0" fontId="11" fillId="0" borderId="3" xfId="1" applyFont="1" applyFill="1" applyBorder="1" applyAlignment="1" applyProtection="1">
      <alignment horizontal="center" vertical="center"/>
    </xf>
    <xf numFmtId="0" fontId="11" fillId="0" borderId="4" xfId="1" applyFont="1" applyFill="1" applyBorder="1" applyAlignment="1" applyProtection="1">
      <alignment horizontal="center" vertical="center"/>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2" xfId="1" applyFont="1" applyFill="1" applyBorder="1" applyAlignment="1" applyProtection="1">
      <alignment horizontal="center" vertical="center" wrapText="1"/>
    </xf>
  </cellXfs>
  <cellStyles count="42">
    <cellStyle name="Excel Built-in Normal" xfId="17"/>
    <cellStyle name="Hipervínculo" xfId="1" builtinId="8"/>
    <cellStyle name="Hipervínculo 2" xfId="2"/>
    <cellStyle name="Hipervínculo 2 2" xfId="3"/>
    <cellStyle name="Hipervínculo 3" xfId="4"/>
    <cellStyle name="Hipervínculo 3 2" xfId="18"/>
    <cellStyle name="Hipervínculo 4" xfId="5"/>
    <cellStyle name="Millares 2" xfId="13"/>
    <cellStyle name="Millares 2 2" xfId="20"/>
    <cellStyle name="Millares 2 3" xfId="19"/>
    <cellStyle name="Millares 2 4" xfId="39"/>
    <cellStyle name="Millares 3" xfId="21"/>
    <cellStyle name="Moneda" xfId="41" builtinId="4"/>
    <cellStyle name="Moneda 2" xfId="6"/>
    <cellStyle name="Moneda 2 2" xfId="14"/>
    <cellStyle name="Moneda 2 2 2" xfId="35"/>
    <cellStyle name="Moneda 2 3" xfId="23"/>
    <cellStyle name="Moneda 2 4" xfId="31"/>
    <cellStyle name="Moneda 3" xfId="24"/>
    <cellStyle name="Moneda 4" xfId="25"/>
    <cellStyle name="Moneda 5" xfId="22"/>
    <cellStyle name="Normal" xfId="0" builtinId="0"/>
    <cellStyle name="Normal 2" xfId="7"/>
    <cellStyle name="Normal 2 2" xfId="8"/>
    <cellStyle name="Normal 2 2 2" xfId="26"/>
    <cellStyle name="Normal 2 3" xfId="9"/>
    <cellStyle name="Normal 2 3 2" xfId="15"/>
    <cellStyle name="Normal 2 3 2 2" xfId="28"/>
    <cellStyle name="Normal 2 3 2 3" xfId="36"/>
    <cellStyle name="Normal 2 3 3" xfId="27"/>
    <cellStyle name="Normal 2 3 4" xfId="32"/>
    <cellStyle name="Normal 2 4" xfId="29"/>
    <cellStyle name="Normal 3" xfId="10"/>
    <cellStyle name="Normal 3 2" xfId="16"/>
    <cellStyle name="Normal 3 2 2" xfId="37"/>
    <cellStyle name="Normal 3 3" xfId="30"/>
    <cellStyle name="Normal 3 4" xfId="33"/>
    <cellStyle name="Normal 4" xfId="11"/>
    <cellStyle name="Normal 4 2" xfId="12"/>
    <cellStyle name="Normal 4 2 2" xfId="38"/>
    <cellStyle name="Normal 4 3" xfId="34"/>
    <cellStyle name="Normal 5" xfId="4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compraspublicas.gob.ec/ProcesoContratacion/compras/PC/informacionProcesoContratacion2.cpe?idSoliCompra=mBKgDVK4xhlFcGYGYeWzXG-AUh3UjTNVDliawukJASM," TargetMode="External"/><Relationship Id="rId21" Type="http://schemas.openxmlformats.org/officeDocument/2006/relationships/hyperlink" Target="mailto:vigilancia.compraspublicas@quitohonesto.gob.ec" TargetMode="External"/><Relationship Id="rId42" Type="http://schemas.openxmlformats.org/officeDocument/2006/relationships/hyperlink" Target="CATALOGO%20ZONAL%20%20%207.pdf" TargetMode="External"/><Relationship Id="rId63" Type="http://schemas.openxmlformats.org/officeDocument/2006/relationships/hyperlink" Target="https://www.compraspublicas.gob.ec/ProcesoContratacion/compras/PC/informacionProcesoContratacion2.cpe?idSoliCompra=kpelSnPKZs-AlqnK2mxG5XWFgdqSufOth_xsCj3xvhg," TargetMode="External"/><Relationship Id="rId84" Type="http://schemas.openxmlformats.org/officeDocument/2006/relationships/hyperlink" Target="https://www.compraspublicas.gob.ec/ProcesoContratacion/compras/PC/informacionProcesoContratacion2.cpe?idSoliCompra=FgYyxsHKI5c9yALbghYsudzdkhtzrbxxIM1yG1uLEjY," TargetMode="External"/><Relationship Id="rId138" Type="http://schemas.openxmlformats.org/officeDocument/2006/relationships/hyperlink" Target="https://www.compraspublicas.gob.ec/ProcesoContratacion/compras/PC/informacionProcesoContratacion2.cpe?idSoliCompra=6T64FZdtcKjE7ArRfWKRPucuG_DMaF0yT07B72Cdk2s," TargetMode="External"/><Relationship Id="rId107" Type="http://schemas.openxmlformats.org/officeDocument/2006/relationships/hyperlink" Target="https://www.compraspublicas.gob.ec/ProcesoContratacion/compras/PC/informacionProcesoContratacion2.cpe?idSoliCompra=BeEhkIAkjSVuxmj48eRAIa8f8DJMJRcFZbv4rOqDhQA," TargetMode="External"/><Relationship Id="rId11" Type="http://schemas.openxmlformats.org/officeDocument/2006/relationships/hyperlink" Target="PAC%20INICIAL%20ZONA%204.pdf" TargetMode="External"/><Relationship Id="rId32" Type="http://schemas.openxmlformats.org/officeDocument/2006/relationships/hyperlink" Target="mailto:vigilancia.compraspublicas@quitohonesto.gob.ec" TargetMode="External"/><Relationship Id="rId53" Type="http://schemas.openxmlformats.org/officeDocument/2006/relationships/hyperlink" Target="mailto:https://www.compraspublicas.gob.ec/ProcesoContratacion/compras/PC/informacionProcesoContratacion2.cpe?idSoliCompra=nxaZgPR4xW1TB7PvW7mOP-4DIhXEGjdqQf_5Tmyh1eY,&amp;subject=FERIA%20CNH" TargetMode="External"/><Relationship Id="rId74" Type="http://schemas.openxmlformats.org/officeDocument/2006/relationships/hyperlink" Target="https://www.compraspublicas.gob.ec/ProcesoContratacion/compras/IC/buscarInfima.cpe" TargetMode="External"/><Relationship Id="rId128" Type="http://schemas.openxmlformats.org/officeDocument/2006/relationships/hyperlink" Target="https://www.compraspublicas.gob.ec/ProcesoContratacion/compras/PC/informacionProcesoContratacion2.cpe?idSoliCompra=mHJCymbh4JFEWF-fc1YafyUwCc2eUrA-glIR9Rcgsls," TargetMode="External"/><Relationship Id="rId5" Type="http://schemas.openxmlformats.org/officeDocument/2006/relationships/hyperlink" Target="mailto:vigilancia.compraspublicas@quitohonesto.gob.ec" TargetMode="External"/><Relationship Id="rId90" Type="http://schemas.openxmlformats.org/officeDocument/2006/relationships/hyperlink" Target="https://www.compraspublicas.gob.ec/ProcesoContratacion/compras/PC/buscarPACe.cpe?entidadPac=uMlfqQHg4FQBtRFANE9Qsk5c3mV5Yuge94VV_dSFzuE,&amp;anio=Tj0qm4wqIkgpPH15UGDYgxZCu2Sr7BeL0K5OzODBU50,&amp;nombre=gn6__cT1nhvzvDqfu4ONegzKxu5J9_coOKEerG4H1R64QWmORdsBHSrZ9IOtI" TargetMode="External"/><Relationship Id="rId95" Type="http://schemas.openxmlformats.org/officeDocument/2006/relationships/hyperlink" Target="https://www.compraspublicas.gob.ec/ProcesoContratacion/compras/PC/informacionProcesoContratacion2.cpe?idSoliCompra=IbnuBpYF8e91Yw8fWCsgyeuc3iBEHMYTTiCoaG1i9ac," TargetMode="External"/><Relationship Id="rId22" Type="http://schemas.openxmlformats.org/officeDocument/2006/relationships/hyperlink" Target="http://www.compraspublicas.gob.ec/" TargetMode="External"/><Relationship Id="rId27" Type="http://schemas.openxmlformats.org/officeDocument/2006/relationships/hyperlink" Target="PAC%20INICIAL%20ZONA%206.pdf" TargetMode="External"/><Relationship Id="rId43" Type="http://schemas.openxmlformats.org/officeDocument/2006/relationships/hyperlink" Target="https://www.compraspublicas.gob.ec/ProcesoContratacion/compras/PC/buscarPACe.cpe?entidadPac=MRPmtrseyZ2Xhvlz2xzR08kCdtvHw0MZDlrAe4n6yCw,&amp;anio=FI4rP9j7v6dBZqct8sqIf9z6ZIHImZ5FGYeUQ9-Yaz4,&amp;nombre=jysTEPgAKEJDCXekce-q_DPrjWuO4e4cPUAekEeZYUE," TargetMode="External"/><Relationship Id="rId48" Type="http://schemas.openxmlformats.org/officeDocument/2006/relationships/hyperlink" Target="CATALOGO%20ZONAL%20%203.pdf" TargetMode="External"/><Relationship Id="rId64" Type="http://schemas.openxmlformats.org/officeDocument/2006/relationships/hyperlink" Target="https://www.compraspublicas.gob.ec/ProcesoContratacion/compras/PC/informacionProcesoContratacion2.cpe?idSoliCompra=kpelSnPKZs-AlqnK2mxG5XWFgdqSufOth_xsCj3xvhg," TargetMode="External"/><Relationship Id="rId69" Type="http://schemas.openxmlformats.org/officeDocument/2006/relationships/hyperlink" Target="https://www.compraspublicas.gob.ec/ProcesoContratacion/compras/PC/informacionProcesoContratacion2.cpe?idSoliCompra=KM5ibyahxBp2LA-pej-B8VhdXOTjpFpS7MpVX8e9s8I," TargetMode="External"/><Relationship Id="rId113" Type="http://schemas.openxmlformats.org/officeDocument/2006/relationships/hyperlink" Target="http://www.compraspublicas.gob.ec/" TargetMode="External"/><Relationship Id="rId118" Type="http://schemas.openxmlformats.org/officeDocument/2006/relationships/hyperlink" Target="https://www.compraspublicas.gob.ec/ProcesoContratacion/compras/PC/informacionProcesoContratacion2.cpe?idSoliCompra=MVZ0e7Irzb_YV-2DZSLSEgcV7ZYtbs8_p3HJ_GPlrW8," TargetMode="External"/><Relationship Id="rId134" Type="http://schemas.openxmlformats.org/officeDocument/2006/relationships/hyperlink" Target="https://www.compraspublicas.gob.ec/ProcesoContratacion/compras/PC/buscarProceso.cpe?trx=50007" TargetMode="External"/><Relationship Id="rId139" Type="http://schemas.openxmlformats.org/officeDocument/2006/relationships/hyperlink" Target="https://www.compraspublicas.gob.ec/ProcesoContratacion/compras/PC/informacionProcesoContratacion2.cpe?idSoliCompra=5vZEjmuel3LZ35vRJEDSK1PR_METQug9acWnZ9Qju-Y," TargetMode="External"/><Relationship Id="rId80" Type="http://schemas.openxmlformats.org/officeDocument/2006/relationships/hyperlink" Target="https://www.compraspublicas.gob.ec/ProcesoContratacion/compras/PC/informacionProcesoContratacion2.cpe?idSoliCompra=O5ryqJR1PEcszBmjs6jrwTHSzc8ZEqmmN24eJTslp60," TargetMode="External"/><Relationship Id="rId85" Type="http://schemas.openxmlformats.org/officeDocument/2006/relationships/hyperlink" Target="https://www.compraspublicas.gob.ec/ProcesoContratacion/compras/PC/informacionProcesoContratacion2.cpe?idSoliCompra=XfR6kN1zXhexkvMZVSoWeNl6JdQyu6WYNAsuRMxW2l4," TargetMode="External"/><Relationship Id="rId12" Type="http://schemas.openxmlformats.org/officeDocument/2006/relationships/hyperlink" Target="mailto:vigilancia.compraspublicas@quitohonesto.gob.ec" TargetMode="External"/><Relationship Id="rId17" Type="http://schemas.openxmlformats.org/officeDocument/2006/relationships/hyperlink" Target="https://www.compraspublicas.gob.ec/ProcesoContratacion/compras/IC/buscarInfima.cpe" TargetMode="External"/><Relationship Id="rId33" Type="http://schemas.openxmlformats.org/officeDocument/2006/relationships/hyperlink" Target="mailto:franklin.gaibor@inclusion.gob.ec" TargetMode="External"/><Relationship Id="rId38" Type="http://schemas.openxmlformats.org/officeDocument/2006/relationships/hyperlink" Target="https://www.compraspublicas.gob.ec/ProcesoContratacion/compras/PC/buscarPACe.cpe?entidadPac=hI1qFndgU6DRgabzLFw9H_-XSfjY1wzJKI1CONyspzg,&amp;anio=lNs6dLu3Xm9bv6P-hErGzwAHY8ocVIoR_801dPU2vR0,&amp;nombre=2TGGCqz4npaAPkLfbMA4eNIoVv8gOFeMAKjRTolggwE," TargetMode="External"/><Relationship Id="rId59" Type="http://schemas.openxmlformats.org/officeDocument/2006/relationships/hyperlink" Target="https://minube.inclusion.gob.ec/s/nAx48Ls7DG4zw8f" TargetMode="External"/><Relationship Id="rId103" Type="http://schemas.openxmlformats.org/officeDocument/2006/relationships/hyperlink" Target="https://www.compraspublicas.gob.ec/ProcesoContratacion/compras/IC/buscarInfima.cpe" TargetMode="External"/><Relationship Id="rId108" Type="http://schemas.openxmlformats.org/officeDocument/2006/relationships/hyperlink" Target="https://www.compraspublicas.gob.ec/ProcesoContratacion/compras/PC/informacionProcesoContratacion2.cpe?idSoliCompra=YfsCWrTGvHXTgrjQiDC9vpTUbfMMFF9gMjYe1o-c7oo," TargetMode="External"/><Relationship Id="rId124" Type="http://schemas.openxmlformats.org/officeDocument/2006/relationships/hyperlink" Target="https://www.compraspublicas.gob.ec/ProcesoContratacion/compras/EP/home.cpe" TargetMode="External"/><Relationship Id="rId129" Type="http://schemas.openxmlformats.org/officeDocument/2006/relationships/hyperlink" Target="https://www.compraspublicas.gob.ec/ProcesoContratacion/compras/PC/informacionProcesoContratacion2.cpe?idSoliCompra=AT4wSe0KZYVOXEh2JioIzARw2RgcJJ6prvgsgMviy1M," TargetMode="External"/><Relationship Id="rId54" Type="http://schemas.openxmlformats.org/officeDocument/2006/relationships/hyperlink" Target="mailto:https://www.compraspublicas.gob.ec/ProcesoContratacion/compras/PC/informacionProcesoContratacion2.cpe?idSoliCompra=SYD8Cki9o7HeM-iekRM8kuVVEnTRJrcEttCLLfE_oGM,&amp;subject=FERIA%20CDH%20UIE" TargetMode="External"/><Relationship Id="rId70" Type="http://schemas.openxmlformats.org/officeDocument/2006/relationships/hyperlink" Target="https://www.compraspublicas.gob.ec/ProcesoContratacion/compras/PC/informacionProcesoContratacion2.cpe?idSoliCompra=1kJ0-7iq3sIgs4CRi2BpJS7rNjWTG-AS5PzDr84_P-c," TargetMode="External"/><Relationship Id="rId75" Type="http://schemas.openxmlformats.org/officeDocument/2006/relationships/hyperlink" Target="https://www.compraspublicas.gob.ec/ProcesoContratacion/compras/PC/buscarPACe.cpe?entidadPac=vnu_uwQGjGMa3AbGtSlzCG1bAV1vY6feRy5lL-HWrGs,&amp;anio=lFI-i1czbC8Zka7gWokMP6jzqxllvn-MHGPLKEfp6DU,&amp;nombre=mjFnWnLrmrXmlCiDekt8soGWJAuRhFQ9tAvqF36j9J0,%20PAC%20REFORMADO%202022" TargetMode="External"/><Relationship Id="rId91" Type="http://schemas.openxmlformats.org/officeDocument/2006/relationships/hyperlink" Target="https://www.compraspublicas.gob.ec/ProcesoContratacion/compras/PC/buscarPACe.cpe?entidadPac=KjFp8jAQVMExLofXaFL5uVDWdNEcxw8HlZ0UsTPzNpg,&amp;anio=XSWXoj2McZ6AYSAfH_hxuB4SNmhr-0smJGZhhVznvHk,&amp;nombre=0GgkFz7yrUrCnPQAasZ3kfU7cTuX_urhPSsjm6-bIaQ," TargetMode="External"/><Relationship Id="rId96" Type="http://schemas.openxmlformats.org/officeDocument/2006/relationships/hyperlink" Target="https://www.compraspublicas.gob.ec/ProcesoContratacion/compras/PC/informacionProcesoContratacion2.cpe?idSoliCompra=ude9rMiw14zUFafdTmoYx_B0GwsRtQxq_n3YJheR_Rs," TargetMode="External"/><Relationship Id="rId140" Type="http://schemas.openxmlformats.org/officeDocument/2006/relationships/hyperlink" Target="https://www.compraspublicas.gob.ec/ProcesoContratacion/compras/PC/buscarPACe.cpe?entidadPac=M9ThfawGHXxWh_1GZ3gwjuUsu4ALTTabpTmWkdM2jaw,&amp;anio=yHhIOhosjMG-iXKS-oJVnedZmwSc4dKLpOpjLSD_omY,&amp;nombre=nYju_lQaHNVsFrjvvjHweND7URWUIQTPuVNKzWu0Gro," TargetMode="External"/><Relationship Id="rId145" Type="http://schemas.openxmlformats.org/officeDocument/2006/relationships/vmlDrawing" Target="../drawings/vmlDrawing1.vml"/><Relationship Id="rId1" Type="http://schemas.openxmlformats.org/officeDocument/2006/relationships/hyperlink" Target="http://www.compraspublicas.gob.ec/" TargetMode="External"/><Relationship Id="rId6" Type="http://schemas.openxmlformats.org/officeDocument/2006/relationships/hyperlink" Target="mailto:juan.moreno@inclusion.gob.ec" TargetMode="External"/><Relationship Id="rId23" Type="http://schemas.openxmlformats.org/officeDocument/2006/relationships/hyperlink" Target="mailto:mauricio.perez@inclusion.gob.ec" TargetMode="External"/><Relationship Id="rId28" Type="http://schemas.openxmlformats.org/officeDocument/2006/relationships/hyperlink" Target="mailto:vigilancia.compraspublicas@quitohonesto.gob.ec" TargetMode="External"/><Relationship Id="rId49" Type="http://schemas.openxmlformats.org/officeDocument/2006/relationships/hyperlink" Target="https://www.compraspublicas.gob.ec/ProcesoContratacion/compras/IC/buscarInfima.cpe" TargetMode="External"/><Relationship Id="rId114" Type="http://schemas.openxmlformats.org/officeDocument/2006/relationships/hyperlink" Target="https://www.compraspublicas.gob.ec/ProcesoContratacion/compras/PC/informacionProcesoContratacion2.cpe?idSoliCompra=mBKgDVK4xhlFcGYGYeWzXG-AUh3UjTNVDliawukJASM," TargetMode="External"/><Relationship Id="rId119" Type="http://schemas.openxmlformats.org/officeDocument/2006/relationships/hyperlink" Target="https://www.compraspublicas.gob.ec/ProcesoContratacion/compras/PC/informacionProcesoContratacion2.cpe?idSoliCompra=kDO-HwfcXxihFrc-4mYcmDWh_4z8X7iMrNyLxXT1Bf4," TargetMode="External"/><Relationship Id="rId44" Type="http://schemas.openxmlformats.org/officeDocument/2006/relationships/hyperlink" Target="https://www.compraspublicas.gob.ec/ProcesoContratacion/compras/IC/buscarInfima.cpe" TargetMode="External"/><Relationship Id="rId60" Type="http://schemas.openxmlformats.org/officeDocument/2006/relationships/hyperlink" Target="https://www.compraspublicas.gob.ec/ProcesoContratacion/compras/PC/informacionProcesoContratacion2.cpe?idSoliCompra=N25VLEeO9AT71huAPEhSg4bhfOiJ1nB_9ax97xuFoeo," TargetMode="External"/><Relationship Id="rId65" Type="http://schemas.openxmlformats.org/officeDocument/2006/relationships/hyperlink" Target="https://www.compraspublicas.gob.ec/ProcesoContratacion/compras/PC/informacionProcesoContratacion2.cpe?idSoliCompra=Ai07d7gpAog1Ui64whpkfxF41M_PfHfkOBOU9wV_oRY," TargetMode="External"/><Relationship Id="rId81" Type="http://schemas.openxmlformats.org/officeDocument/2006/relationships/hyperlink" Target="https://www.compraspublicas.gob.ec/ProcesoContratacion/compras/PC/informacionProcesoContratacion2.cpe?idSoliCompra=CRXNOt5fTd1xH9siRqhfNF_C79KA4yzGZJ5giR_Hhqo," TargetMode="External"/><Relationship Id="rId86" Type="http://schemas.openxmlformats.org/officeDocument/2006/relationships/hyperlink" Target="https://www.compraspublicas.gob.ec/ProcesoContratacion/compras/PC/informacionProcesoContratacion2.cpe?idSoliCompra=pwBM7CPkmR4Jes6NnJQMy2pLk0ltOlIitAVIgu3R4g0," TargetMode="External"/><Relationship Id="rId130" Type="http://schemas.openxmlformats.org/officeDocument/2006/relationships/hyperlink" Target="https://www.compraspublicas.gob.ec/ProcesoContratacion/compras/PC/informacionProcesoContratacion2.cpe?idSoliCompra=iriE_a-lD_BgknXmfNxO-PocWSot3K29jgkxpxR8H1g," TargetMode="External"/><Relationship Id="rId135" Type="http://schemas.openxmlformats.org/officeDocument/2006/relationships/hyperlink" Target="https://www.compraspublicas.gob.ec/ProcesoContratacion/compras/EP/home.cpe" TargetMode="External"/><Relationship Id="rId13" Type="http://schemas.openxmlformats.org/officeDocument/2006/relationships/hyperlink" Target="mailto:wladimir.lozada@inclusion.gob.ec" TargetMode="External"/><Relationship Id="rId18" Type="http://schemas.openxmlformats.org/officeDocument/2006/relationships/hyperlink" Target="PAC%20INICIAL%20ZONA%203.pdf" TargetMode="External"/><Relationship Id="rId39" Type="http://schemas.openxmlformats.org/officeDocument/2006/relationships/hyperlink" Target="https://www.compraspublicas.gob.ec/ProcesoContratacion/compras/IC/buscarInfima.cpe" TargetMode="External"/><Relationship Id="rId109" Type="http://schemas.openxmlformats.org/officeDocument/2006/relationships/hyperlink" Target="https://www.compraspublicas.gob.ec/ProcesoContratacion/compras/PC/informacionProcesoContratacion2.cpe?idSoliCompra=YfsCWrTGvHXTgrjQiDC9vpTUbfMMFF9gMjYe1o-c7oo," TargetMode="External"/><Relationship Id="rId34" Type="http://schemas.openxmlformats.org/officeDocument/2006/relationships/hyperlink" Target="PAC%20INICIAL%20ZONA%205.pdf" TargetMode="External"/><Relationship Id="rId50" Type="http://schemas.openxmlformats.org/officeDocument/2006/relationships/hyperlink" Target="CATALOGO%20ZONAL%20%204.pdf" TargetMode="External"/><Relationship Id="rId55" Type="http://schemas.openxmlformats.org/officeDocument/2006/relationships/hyperlink" Target="mailto:https://www.compraspublicas.gob.ec/ProcesoContratacion/compras/PC/informacionProcesoContratacion2.cpe?idSoliCompra=dpRp4vNTSHJdz6zue6Q7i3vaSWUYb4lditnkyAltixk,&amp;subject=SUBASTA%20SEGURIDAD" TargetMode="External"/><Relationship Id="rId76" Type="http://schemas.openxmlformats.org/officeDocument/2006/relationships/hyperlink" Target="https://www.compraspublicas.gob.ec/ProcesoContratacion/compras/PC/informacionProcesoContratacion2.cpe?idSoliCompra=Bm5DD6w31LeRJ0tKdQKaGNTOyfzFshqMBp-OsYUrRkc," TargetMode="External"/><Relationship Id="rId97" Type="http://schemas.openxmlformats.org/officeDocument/2006/relationships/hyperlink" Target="https://www.compraspublicas.gob.ec/ProcesoContratacion/compras/PC/informacionProcesoContratacion2.cpe?idSoliCompra=S7m06C6Z-tx04sO94Oz7NUXvSewbQr3BGMSxTCOp-qM," TargetMode="External"/><Relationship Id="rId104" Type="http://schemas.openxmlformats.org/officeDocument/2006/relationships/hyperlink" Target="https://www.compraspublicas.gob.ec/ProcesoContratacion/compras/IC/buscarInfima.cpe" TargetMode="External"/><Relationship Id="rId120" Type="http://schemas.openxmlformats.org/officeDocument/2006/relationships/hyperlink" Target="https://www.compraspublicas.gob.ec/ProcesoContratacion/compras/PC/informacionProcesoContratacion2.cpe?idSoliCompra=zzUrbffofUKb1vLBz60E2CHtiQ5RwVJBcAZT7m0XExI," TargetMode="External"/><Relationship Id="rId125" Type="http://schemas.openxmlformats.org/officeDocument/2006/relationships/hyperlink" Target="https://www.compraspublicas.gob.ec/ProcesoContratacion/compras/PC/informacionProcesoContratacion2.cpe?idSoliCompra=AT4wSe0KZYVOXEh2JioIzARw2RgcJJ6prvgsgMviy1M," TargetMode="External"/><Relationship Id="rId141" Type="http://schemas.openxmlformats.org/officeDocument/2006/relationships/hyperlink" Target="https://www.compraspublicas.gob.ec/ProcesoContratacion/compras/PC/buscarPACe.cpe?entidadPac=M9ThfawGHXxWh_1GZ3gwjuUsu4ALTTabpTmWkdM2jaw,&amp;anio=yHhIOhosjMG-iXKS-oJVnedZmwSc4dKLpOpjLSD_omY,&amp;nombre=nYju_lQaHNVsFrjvvjHweND7URWUIQTPuVNKzWu0Gro," TargetMode="External"/><Relationship Id="rId7" Type="http://schemas.openxmlformats.org/officeDocument/2006/relationships/hyperlink" Target="https://www.compraspublicas.gob.ec/ProcesoContratacion/compras/EP/home.cpe" TargetMode="External"/><Relationship Id="rId71" Type="http://schemas.openxmlformats.org/officeDocument/2006/relationships/hyperlink" Target="https://www.compraspublicas.gob.ec/ProcesoContratacion/compras/PC/informacionProcesoContratacion2.cpe?idSoliCompra=y7gwVoGecd_O4HNXZiLwQ9r_nniQl7AQgF3Afh0MUoM," TargetMode="External"/><Relationship Id="rId92" Type="http://schemas.openxmlformats.org/officeDocument/2006/relationships/hyperlink" Target="https://www.compraspublicas.gob.ec/ProcesoContratacion/compras/PC/informacionProcesoContratacion2.cpe?idSoliCompra=Fw7noYk4UvEvGQBNgd1pnNPm4njuD6-Rtvvjyit3zKs," TargetMode="External"/><Relationship Id="rId2" Type="http://schemas.openxmlformats.org/officeDocument/2006/relationships/hyperlink" Target="https://www.compraspublicas.gob.ec/ProcesoContratacion/compras/" TargetMode="External"/><Relationship Id="rId29" Type="http://schemas.openxmlformats.org/officeDocument/2006/relationships/hyperlink" Target="mailto:kevin.cevallos@inclusion.gob.ec" TargetMode="External"/><Relationship Id="rId24" Type="http://schemas.openxmlformats.org/officeDocument/2006/relationships/hyperlink" Target="PAC%20INCIAL%20PC.pdf" TargetMode="External"/><Relationship Id="rId40" Type="http://schemas.openxmlformats.org/officeDocument/2006/relationships/hyperlink" Target="PAC%20INCIAL%20ZONA%208.pdf" TargetMode="External"/><Relationship Id="rId45" Type="http://schemas.openxmlformats.org/officeDocument/2006/relationships/hyperlink" Target="https://minube.inclusion.gob.ec/s/y2tTSkz7xqCfa52" TargetMode="External"/><Relationship Id="rId66" Type="http://schemas.openxmlformats.org/officeDocument/2006/relationships/hyperlink" Target="https://www.compraspublicas.gob.ec/ProcesoContratacion/compras/PC/informacionProcesoContratacion2.cpe?idSoliCompra=Ai07d7gpAog1Ui64whpkfxF41M_PfHfkOBOU9wV_oRY," TargetMode="External"/><Relationship Id="rId87" Type="http://schemas.openxmlformats.org/officeDocument/2006/relationships/hyperlink" Target="https://www.compraspublicas.gob.ec/ProcesoContratacion/compras/PC/informacionProcesoContratacion2.cpe?idSoliCompra=eAGIbQPEB-nqAXqoNkW6xhPfQ856YmJVBD82jNwPA9Y," TargetMode="External"/><Relationship Id="rId110" Type="http://schemas.openxmlformats.org/officeDocument/2006/relationships/hyperlink" Target="https://www.compraspublicas.gob.ec/ProcesoContratacion/compras/PC/informacionProcesoContratacion2.cpe?idSoliCompra=Ww9jnHggZg7TG6ktg1qgdDFJaZHqL-bEbbMq_6zC8Y4," TargetMode="External"/><Relationship Id="rId115" Type="http://schemas.openxmlformats.org/officeDocument/2006/relationships/hyperlink" Target="https://www.compraspublicas.gob.ec/ProcesoContratacion/compras/PC/informacionProcesoContratacion2.cpe?idSoliCompra=MVZ0e7Irzb_YV-2DZSLSEgcV7ZYtbs8_p3HJ_GPlrW8," TargetMode="External"/><Relationship Id="rId131" Type="http://schemas.openxmlformats.org/officeDocument/2006/relationships/hyperlink" Target="https://www.compraspublicas.gob.ec/ProcesoContratacion/compras/PC/informacionProcesoContratacion2.cpe?idSoliCompra=EjYPOqTclrhMAjJiYwxXI0gK2zeUsUaIF2a4lHA9yVM," TargetMode="External"/><Relationship Id="rId136" Type="http://schemas.openxmlformats.org/officeDocument/2006/relationships/hyperlink" Target="https://www.compraspublicas.gob.ec/ProcesoContratacion/compras/EP/home.cpe" TargetMode="External"/><Relationship Id="rId61" Type="http://schemas.openxmlformats.org/officeDocument/2006/relationships/hyperlink" Target="https://www.compraspublicas.gob.ec/ProcesoContratacion/compras/PC/buscarPACe.cpe?entidadPac=VbQdNTUtbDEDD-u8VJZ3qF99ItxItiAejkreWDMxTm8,&amp;anio=H1ZTdiSh5VqLc1CfLR60-xrPKirSZ724CCCMLMsbHHA,&amp;nombre=03v11yZAufALjITYiHTsyw8VIj6t2QZlXE6tpIn7AYdqjZPNBBEzlO5a5LUP0" TargetMode="External"/><Relationship Id="rId82" Type="http://schemas.openxmlformats.org/officeDocument/2006/relationships/hyperlink" Target="https://www.compraspublicas.gob.ec/ProcesoContratacion/compras/PC/informacionProcesoContratacion2.cpe?idSoliCompra=OJvQ_KbPTTgtkkUctsZo8jUbMIM5Nfw6iZoiawmr_HA," TargetMode="External"/><Relationship Id="rId19" Type="http://schemas.openxmlformats.org/officeDocument/2006/relationships/hyperlink" Target="mailto:vigilancia.compraspublicas@quitohonesto.gob.ec" TargetMode="External"/><Relationship Id="rId14" Type="http://schemas.openxmlformats.org/officeDocument/2006/relationships/hyperlink" Target="http://www.compraspublicas.gob.ec/" TargetMode="External"/><Relationship Id="rId30" Type="http://schemas.openxmlformats.org/officeDocument/2006/relationships/hyperlink" Target="PAC%20INICIAL%20ZONA%201.pdf" TargetMode="External"/><Relationship Id="rId35" Type="http://schemas.openxmlformats.org/officeDocument/2006/relationships/hyperlink" Target="https://www.compraspublicas.gob.ec/ProcesoContratacion/compras/PC/buscarPACe.cpe?entidadPac=u9hHg8MVVwO9TMkrO_o1wiyuP5WwdapFlfRL-8Zd4oU,&amp;anio=SScuhd1xK2ZfAAmVHkkzWoETSwA0ScWZQbCNLRTLa34,&amp;nombre=CGqOrK60ZCrwT9HskIQjZAGqR1M2dfRWx9lc4-eG0ouCk7NwY2um84RonsIsG" TargetMode="External"/><Relationship Id="rId56" Type="http://schemas.openxmlformats.org/officeDocument/2006/relationships/hyperlink" Target="https://www.compraspublicas.gob.ec/ProcesoContratacion/compras/PC/informacionProcesoContratacion2.cpe?idSoliCompra=Nz9mlt5vxz-h1WH9ciX4HioXX8P4b_HZtxIoAmlxpVs," TargetMode="External"/><Relationship Id="rId77" Type="http://schemas.openxmlformats.org/officeDocument/2006/relationships/hyperlink" Target="https://www.compraspublicas.gob.ec/ProcesoContratacion/compras/PC/informacionProcesoContratacion2.cpe?idSoliCompra=PWn0LGOF51PXr34gHlbT0kVC9jZIlUGRsu7jnAWFMBE," TargetMode="External"/><Relationship Id="rId100" Type="http://schemas.openxmlformats.org/officeDocument/2006/relationships/hyperlink" Target="http://portal.compraspublicas.gob.ec/compraspublicas/node/3519" TargetMode="External"/><Relationship Id="rId105" Type="http://schemas.openxmlformats.org/officeDocument/2006/relationships/hyperlink" Target="CATALOGO%20ZONAL%20%206.pdf" TargetMode="External"/><Relationship Id="rId126" Type="http://schemas.openxmlformats.org/officeDocument/2006/relationships/hyperlink" Target="https://www.compraspublicas.gob.ec/ProcesoContratacion/compras/PC/informacionProcesoContratacion2.cpe?idSoliCompra=mHJCymbh4JFEWF-fc1YafyUwCc2eUrA-glIR9Rcgsls," TargetMode="External"/><Relationship Id="rId8" Type="http://schemas.openxmlformats.org/officeDocument/2006/relationships/hyperlink" Target="https://www.compraspublicas.gob.ec/ProcesoContratacion/compras/EP/home.cpe" TargetMode="External"/><Relationship Id="rId51" Type="http://schemas.openxmlformats.org/officeDocument/2006/relationships/hyperlink" Target="https://www.compraspublicas.gob.ec/ProcesoContratacion/compras/IC/buscarInfima.cpe" TargetMode="External"/><Relationship Id="rId72" Type="http://schemas.openxmlformats.org/officeDocument/2006/relationships/hyperlink" Target="https://www.compraspublicas.gob.ec/ProcesoContratacion/compras/PC/informacionProcesoContratacion2.cpe?idSoliCompra=y7gwVoGecd_O4HNXZiLwQ9r_nniQl7AQgF3Afh0MUoM," TargetMode="External"/><Relationship Id="rId93" Type="http://schemas.openxmlformats.org/officeDocument/2006/relationships/hyperlink" Target="https://www.compraspublicas.gob.ec/ProcesoContratacion/compras/PC/informacionProcesoContratacion2.cpe?idSoliCompra=FZA8Si6A0sjf57Cld4sOdZiqt6dMX_kd5K7OVlPJ2nI," TargetMode="External"/><Relationship Id="rId98" Type="http://schemas.openxmlformats.org/officeDocument/2006/relationships/hyperlink" Target="https://www.compraspublicas.gob.ec/ProcesoContratacion/compras/PC/buscarPACe.cpe?entidadPac=KjFp8jAQVMExLofXaFL5uVDWdNEcxw8HlZ0UsTPzNpg,&amp;anio=XSWXoj2McZ6AYSAfH_hxuB4SNmhr-0smJGZhhVznvHk,&amp;nombre=0GgkFz7yrUrCnPQAasZ3kfU7cTuX_urhPSsjm6-bIaQ," TargetMode="External"/><Relationship Id="rId121" Type="http://schemas.openxmlformats.org/officeDocument/2006/relationships/hyperlink" Target="https://www.compraspublicas.gob.ec/ProcesoContratacion/compras/PC/informacionProcesoContratacion2.cpe?idSoliCompra=zzUrbffofUKb1vLBz60E2CHtiQ5RwVJBcAZT7m0XExI," TargetMode="External"/><Relationship Id="rId142" Type="http://schemas.openxmlformats.org/officeDocument/2006/relationships/hyperlink" Target="https://www.compraspublicas.gob.ec/ProcesoContratacion/compras" TargetMode="External"/><Relationship Id="rId3" Type="http://schemas.openxmlformats.org/officeDocument/2006/relationships/hyperlink" Target="mailto:sheila.rodas@inclusion.gob.ec" TargetMode="External"/><Relationship Id="rId25" Type="http://schemas.openxmlformats.org/officeDocument/2006/relationships/hyperlink" Target="mailto:vigilancia.compraspublicas@quitohonesto.gob.ec" TargetMode="External"/><Relationship Id="rId46" Type="http://schemas.openxmlformats.org/officeDocument/2006/relationships/hyperlink" Target="CATALOGO%20ZONAL%20%205.pdf" TargetMode="External"/><Relationship Id="rId67" Type="http://schemas.openxmlformats.org/officeDocument/2006/relationships/hyperlink" Target="https://www.compraspublicas.gob.ec/ProcesoContratacion/compras/PC/informacionProcesoContratacion2.cpe?idSoliCompra=1kJ0-7iq3sIgs4CRi2BpJS7rNjWTG-AS5PzDr84_P-c," TargetMode="External"/><Relationship Id="rId116" Type="http://schemas.openxmlformats.org/officeDocument/2006/relationships/hyperlink" Target="https://www.compraspublicas.gob.ec/ProcesoContratacion/compras/PC/informacionProcesoContratacion2.cpe?idSoliCompra=kDO-HwfcXxihFrc-4mYcmDWh_4z8X7iMrNyLxXT1Bf4," TargetMode="External"/><Relationship Id="rId137" Type="http://schemas.openxmlformats.org/officeDocument/2006/relationships/hyperlink" Target="https://www.compraspublicas.gob.ec/ProcesoContratacion/compras/PC/informacionProcesoContratacion2.cpe?idSoliCompra=EjYPOqTclrhMAjJiYwxXI0gK2zeUsUaIF2a4lHA9yVM," TargetMode="External"/><Relationship Id="rId20" Type="http://schemas.openxmlformats.org/officeDocument/2006/relationships/hyperlink" Target="mailto:luis.auz@inclusion.gob.ec" TargetMode="External"/><Relationship Id="rId41" Type="http://schemas.openxmlformats.org/officeDocument/2006/relationships/hyperlink" Target="http://www.compraspublicas.gob.ec/" TargetMode="External"/><Relationship Id="rId62" Type="http://schemas.openxmlformats.org/officeDocument/2006/relationships/hyperlink" Target="https://www.compraspublicas.gob.ec/ProcesoContratacion/compras/PC/buscarPACe.cpe?entidadPac=KjFp8jAQVMExLofXaFL5uVDWdNEcxw8HlZ0UsTPzNpg,&amp;anio=XSWXoj2McZ6AYSAfH_hxuB4SNmhr-0smJGZhhVznvHk,&amp;nombre=0GgkFz7yrUrCnPQAasZ3kfU7cTuX_urhPSsjm6-bIaQ," TargetMode="External"/><Relationship Id="rId83" Type="http://schemas.openxmlformats.org/officeDocument/2006/relationships/hyperlink" Target="https://www.compraspublicas.gob.ec/ProcesoContratacion/compras/PC/informacionProcesoContratacion2.cpe?idSoliCompra=-UkjRn59qS6ADilwlAr6O9CrenJ230sLDBAHBjPZyj8," TargetMode="External"/><Relationship Id="rId88" Type="http://schemas.openxmlformats.org/officeDocument/2006/relationships/hyperlink" Target="https://www.compraspublicas.gob.ec/ProcesoContratacion/compras/PC/informacionProcesoContratacion2.cpe?idSoliCompra=5ENEI4rKAAWOVuKrFLSj8oBehlgitEr8dp44jiJUDX8," TargetMode="External"/><Relationship Id="rId111" Type="http://schemas.openxmlformats.org/officeDocument/2006/relationships/hyperlink" Target="https://www.compraspublicas.gob.ec/ProcesoContratacion/compras/PC/informacionProcesoContratacion2.cpe?idSoliCompra=Ww9jnHggZg7TG6ktg1qgdDFJaZHqL-bEbbMq_6zC8Y4," TargetMode="External"/><Relationship Id="rId132" Type="http://schemas.openxmlformats.org/officeDocument/2006/relationships/hyperlink" Target="https://www.compraspublicas.gob.ec/ProcesoContratacion/compras/PC/informacionProcesoContratacion2.cpe?idSoliCompra=5vZEjmuel3LZ35vRJEDSK1PR_METQug9acWnZ9Qju-Y," TargetMode="External"/><Relationship Id="rId15" Type="http://schemas.openxmlformats.org/officeDocument/2006/relationships/hyperlink" Target="mailto:vigilancia.compraspublicas@quitohonesto.gob.ec" TargetMode="External"/><Relationship Id="rId36" Type="http://schemas.openxmlformats.org/officeDocument/2006/relationships/hyperlink" Target="PAC%20INICIAL%20ZONA%202.pdf" TargetMode="External"/><Relationship Id="rId57" Type="http://schemas.openxmlformats.org/officeDocument/2006/relationships/hyperlink" Target="https://minube.inclusion.gob.ec/s/oZT5GCC84ZGrS7o" TargetMode="External"/><Relationship Id="rId106" Type="http://schemas.openxmlformats.org/officeDocument/2006/relationships/hyperlink" Target="https://www.compraspublicas.gob.ec/ProcesoContratacion/compras/PC/informacionProcesoContratacion2.cpe?idSoliCompra=BeEhkIAkjSVuxmj48eRAIa8f8DJMJRcFZbv4rOqDhQA," TargetMode="External"/><Relationship Id="rId127" Type="http://schemas.openxmlformats.org/officeDocument/2006/relationships/hyperlink" Target="https://www.compraspublicas.gob.ec/ProcesoContratacion/compras/PC/informacionProcesoContratacion2.cpe?idSoliCompra=iriE_a-lD_BgknXmfNxO-PocWSot3K29jgkxpxR8H1g," TargetMode="External"/><Relationship Id="rId10" Type="http://schemas.openxmlformats.org/officeDocument/2006/relationships/hyperlink" Target="https://www.compraspublicas.gob.ec/ProcesoContratacion/compras/" TargetMode="External"/><Relationship Id="rId31" Type="http://schemas.openxmlformats.org/officeDocument/2006/relationships/hyperlink" Target="PAC%20INICIAL%20ZONA%207.pdf" TargetMode="External"/><Relationship Id="rId52" Type="http://schemas.openxmlformats.org/officeDocument/2006/relationships/hyperlink" Target="https://www.compraspublicas.gob.ec/ProcesoContratacion/compras/IC/buscarInfima.cpe" TargetMode="External"/><Relationship Id="rId73" Type="http://schemas.openxmlformats.org/officeDocument/2006/relationships/hyperlink" Target="CATALOGO%20ZONAL%20%20%208.pdf" TargetMode="External"/><Relationship Id="rId78" Type="http://schemas.openxmlformats.org/officeDocument/2006/relationships/hyperlink" Target="https://www.compraspublicas.gob.ec/ProcesoContratacion/compras/PC/informacionProcesoContratacion2.cpe?idSoliCompra=CTPrnKSn3Dcz1s7fU_OAZwDfofQDqwLZJccyo2w4QIg," TargetMode="External"/><Relationship Id="rId94" Type="http://schemas.openxmlformats.org/officeDocument/2006/relationships/hyperlink" Target="https://www.compraspublicas.gob.ec/ProcesoContratacion/compras/PC/informacionProcesoContratacion2.cpe?idSoliCompra=5SQLC1BwIGRUMWLUA7jkt4vz7G_jwlHLeOtdWGdNck0," TargetMode="External"/><Relationship Id="rId99" Type="http://schemas.openxmlformats.org/officeDocument/2006/relationships/hyperlink" Target="https://www.compraspublicas.gob.ec/ProcesoContratacion/compras/PC/informacionProcesoContratacion2.cpe?idSoliCompra=sJkAMoMnhIcwsubJ9T5y8T_Mt1n_GzjS5dK9g1PAhbs," TargetMode="External"/><Relationship Id="rId101" Type="http://schemas.openxmlformats.org/officeDocument/2006/relationships/hyperlink" Target="http://www.compraspublicas.gob.ec/" TargetMode="External"/><Relationship Id="rId122" Type="http://schemas.openxmlformats.org/officeDocument/2006/relationships/hyperlink" Target="https://www.compraspublicas.gob.ec/ProcesoContratacion/compras/PC/buscarProceso.cpe?trx=50007" TargetMode="External"/><Relationship Id="rId143" Type="http://schemas.openxmlformats.org/officeDocument/2006/relationships/hyperlink" Target="CATALAGO%20ZONAL%201.pdf" TargetMode="External"/><Relationship Id="rId4" Type="http://schemas.openxmlformats.org/officeDocument/2006/relationships/hyperlink" Target="mailto:vigilancia.compraspublicas@quitohonesto.gob.ec" TargetMode="External"/><Relationship Id="rId9" Type="http://schemas.openxmlformats.org/officeDocument/2006/relationships/hyperlink" Target="http://www.compraspublicas.gob.ec/" TargetMode="External"/><Relationship Id="rId26" Type="http://schemas.openxmlformats.org/officeDocument/2006/relationships/hyperlink" Target="mailto:lenin.cedeno@inclusion.gob.ec" TargetMode="External"/><Relationship Id="rId47" Type="http://schemas.openxmlformats.org/officeDocument/2006/relationships/hyperlink" Target="https://www.compraspublicas.gob.ec/ProcesoContratacion/compras/IC/buscarInfima.cpe" TargetMode="External"/><Relationship Id="rId68" Type="http://schemas.openxmlformats.org/officeDocument/2006/relationships/hyperlink" Target="https://www.compraspublicas.gob.ec/ProcesoContratacion/compras/PC/informacionProcesoContratacion2.cpe?idSoliCompra=KM5ibyahxBp2LA-pej-B8VhdXOTjpFpS7MpVX8e9s8I," TargetMode="External"/><Relationship Id="rId89" Type="http://schemas.openxmlformats.org/officeDocument/2006/relationships/hyperlink" Target="https://www.compraspublicas.gob.ec/ProcesoContratacion/compras/IC/buscarInfima.cpe" TargetMode="External"/><Relationship Id="rId112" Type="http://schemas.openxmlformats.org/officeDocument/2006/relationships/hyperlink" Target="https://www.compraspublicas.gob.ec/ProcesoContratacion/compras/PC/buscarPACe.cpe?entidadPac=DemcdlvpzflGOTkGOZngsFIi9Z51AaZcxi3W63I3S18,&amp;anio=KZUNd69_fEwRqqGkguYGlRJxLUsP35y76JqqFLDtUb0,&amp;nombre=We2qw9-_JmlkPJtq9GIw7XPLtv9bu06ZDqCXZWkajLEcM-aqPImmH-buEiVHm" TargetMode="External"/><Relationship Id="rId133" Type="http://schemas.openxmlformats.org/officeDocument/2006/relationships/hyperlink" Target="https://www.compraspublicas.gob.ec/ProcesoContratacion/compras/PC/informacionProcesoContratacion2.cpe?idSoliCompra=6T64FZdtcKjE7ArRfWKRPucuG_DMaF0yT07B72Cdk2s," TargetMode="External"/><Relationship Id="rId16" Type="http://schemas.openxmlformats.org/officeDocument/2006/relationships/hyperlink" Target="mailto:jessica.landa@inclusion.gob.ec" TargetMode="External"/><Relationship Id="rId37" Type="http://schemas.openxmlformats.org/officeDocument/2006/relationships/hyperlink" Target="CATALOGO%20ZONAL%202.pdf" TargetMode="External"/><Relationship Id="rId58" Type="http://schemas.openxmlformats.org/officeDocument/2006/relationships/hyperlink" Target="https://minube.inclusion.gob.ec/s/w86KdzeeLB8kBKs" TargetMode="External"/><Relationship Id="rId79" Type="http://schemas.openxmlformats.org/officeDocument/2006/relationships/hyperlink" Target="https://www.compraspublicas.gob.ec/ProcesoContratacion/compras/PC/informacionProcesoContratacion2.cpe?idSoliCompra=5Tb2sSzCxY4eHbHl6doWCvbWdsFMTG2XOH9IIuUv2a4," TargetMode="External"/><Relationship Id="rId102" Type="http://schemas.openxmlformats.org/officeDocument/2006/relationships/hyperlink" Target="https://www.compraspublicas.gob.ec/ProcesoContratacion/compras/PC/buscarPACe.cpe?entidadPac=MFa8LLnsNY1A4-DnPmF8dyy3m3OzmwBPiXgezf8ykU4,&amp;anio=AkD1ig0pksyKqWDPoLdmsfUxq2vWftOT7WGWM2sBrT0,&amp;nombre=-bckR4fMiVsSnCWEXEGic1Jflrlw-hHP_7s4sSFm3-M," TargetMode="External"/><Relationship Id="rId123" Type="http://schemas.openxmlformats.org/officeDocument/2006/relationships/hyperlink" Target="https://www.compraspublicas.gob.ec/ProcesoContratacion/compras/EP/home.cpe" TargetMode="External"/><Relationship Id="rId14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05"/>
  <sheetViews>
    <sheetView tabSelected="1" topLeftCell="A2" zoomScale="73" zoomScaleNormal="73" workbookViewId="0">
      <selection activeCell="G193" sqref="G193:H193"/>
    </sheetView>
  </sheetViews>
  <sheetFormatPr baseColWidth="10" defaultColWidth="11.42578125" defaultRowHeight="15.75" x14ac:dyDescent="0.25"/>
  <cols>
    <col min="1" max="1" width="25" style="2" customWidth="1"/>
    <col min="2" max="2" width="33" style="3" customWidth="1"/>
    <col min="3" max="3" width="91.42578125" style="3" customWidth="1"/>
    <col min="4" max="4" width="32.5703125" style="3" customWidth="1"/>
    <col min="5" max="5" width="35.28515625" style="3" customWidth="1"/>
    <col min="6" max="6" width="27.85546875" style="3" customWidth="1"/>
    <col min="7" max="7" width="18.5703125" style="3" customWidth="1"/>
    <col min="8" max="8" width="22.28515625" style="3" customWidth="1"/>
    <col min="9" max="15" width="11.42578125" style="29"/>
    <col min="16" max="16384" width="11.42578125" style="1"/>
  </cols>
  <sheetData>
    <row r="1" spans="1:35" s="13" customFormat="1" ht="47.25" customHeight="1" x14ac:dyDescent="0.2">
      <c r="A1" s="161" t="s">
        <v>0</v>
      </c>
      <c r="B1" s="162"/>
      <c r="C1" s="162"/>
      <c r="D1" s="162"/>
      <c r="E1" s="162"/>
      <c r="F1" s="162"/>
      <c r="G1" s="162"/>
      <c r="H1" s="162"/>
      <c r="I1" s="50"/>
      <c r="J1" s="50"/>
      <c r="K1" s="50"/>
      <c r="L1" s="50"/>
      <c r="M1" s="50"/>
      <c r="N1" s="50"/>
      <c r="O1" s="50"/>
    </row>
    <row r="2" spans="1:35" s="13" customFormat="1" ht="47.25" customHeight="1" x14ac:dyDescent="0.2">
      <c r="A2" s="161" t="s">
        <v>20</v>
      </c>
      <c r="B2" s="162"/>
      <c r="C2" s="162"/>
      <c r="D2" s="162"/>
      <c r="E2" s="162"/>
      <c r="F2" s="162"/>
      <c r="G2" s="162"/>
      <c r="H2" s="162"/>
      <c r="I2" s="50"/>
      <c r="J2" s="50"/>
      <c r="K2" s="50"/>
      <c r="L2" s="50"/>
      <c r="M2" s="50"/>
      <c r="N2" s="50"/>
      <c r="O2" s="50"/>
    </row>
    <row r="3" spans="1:35" s="13" customFormat="1" ht="45.75" customHeight="1" x14ac:dyDescent="0.2">
      <c r="A3" s="123" t="s">
        <v>17</v>
      </c>
      <c r="B3" s="123"/>
      <c r="C3" s="123"/>
      <c r="D3" s="123"/>
      <c r="E3" s="148" t="s">
        <v>52</v>
      </c>
      <c r="F3" s="148"/>
      <c r="G3" s="148"/>
      <c r="H3" s="148"/>
      <c r="I3" s="50"/>
      <c r="J3" s="50"/>
      <c r="K3" s="50"/>
      <c r="L3" s="50"/>
      <c r="M3" s="50"/>
      <c r="N3" s="50"/>
      <c r="O3" s="50"/>
      <c r="P3" s="51"/>
      <c r="Q3" s="51"/>
      <c r="R3" s="51"/>
      <c r="S3" s="51"/>
      <c r="T3" s="51"/>
      <c r="U3" s="51"/>
      <c r="V3" s="51"/>
      <c r="W3" s="51"/>
      <c r="X3" s="51"/>
      <c r="Y3" s="51"/>
      <c r="Z3" s="51"/>
      <c r="AA3" s="51"/>
      <c r="AB3" s="51"/>
      <c r="AC3" s="51"/>
      <c r="AD3" s="51"/>
      <c r="AE3" s="51"/>
      <c r="AF3" s="51"/>
      <c r="AG3" s="51"/>
      <c r="AH3" s="51"/>
      <c r="AI3" s="51"/>
    </row>
    <row r="4" spans="1:35" s="13" customFormat="1" ht="45.75" customHeight="1" x14ac:dyDescent="0.2">
      <c r="A4" s="123" t="s">
        <v>18</v>
      </c>
      <c r="B4" s="123"/>
      <c r="C4" s="123"/>
      <c r="D4" s="123"/>
      <c r="E4" s="148" t="s">
        <v>53</v>
      </c>
      <c r="F4" s="148"/>
      <c r="G4" s="148"/>
      <c r="H4" s="148"/>
      <c r="I4" s="50"/>
      <c r="J4" s="50"/>
      <c r="K4" s="50"/>
      <c r="L4" s="50"/>
      <c r="M4" s="50"/>
      <c r="N4" s="50"/>
      <c r="O4" s="50"/>
      <c r="P4" s="51"/>
      <c r="Q4" s="51"/>
      <c r="R4" s="51"/>
      <c r="S4" s="51"/>
      <c r="T4" s="51"/>
      <c r="U4" s="51"/>
      <c r="V4" s="51"/>
      <c r="W4" s="51"/>
      <c r="X4" s="51"/>
      <c r="Y4" s="51"/>
      <c r="Z4" s="51"/>
      <c r="AA4" s="51"/>
      <c r="AB4" s="51"/>
      <c r="AC4" s="51"/>
      <c r="AD4" s="51"/>
      <c r="AE4" s="51"/>
      <c r="AF4" s="51"/>
      <c r="AG4" s="51"/>
      <c r="AH4" s="51"/>
      <c r="AI4" s="51"/>
    </row>
    <row r="5" spans="1:35" s="13" customFormat="1" ht="45.75" customHeight="1" x14ac:dyDescent="0.2">
      <c r="A5" s="123" t="s">
        <v>19</v>
      </c>
      <c r="B5" s="123"/>
      <c r="C5" s="123"/>
      <c r="D5" s="123"/>
      <c r="E5" s="148" t="s">
        <v>21</v>
      </c>
      <c r="F5" s="148"/>
      <c r="G5" s="148"/>
      <c r="H5" s="148"/>
      <c r="I5" s="50"/>
      <c r="J5" s="50"/>
      <c r="K5" s="50"/>
      <c r="L5" s="50"/>
      <c r="M5" s="50"/>
      <c r="N5" s="50"/>
      <c r="O5" s="50"/>
      <c r="P5" s="51"/>
      <c r="Q5" s="51"/>
      <c r="R5" s="51"/>
      <c r="S5" s="51"/>
      <c r="T5" s="51"/>
      <c r="U5" s="51"/>
      <c r="V5" s="51"/>
      <c r="W5" s="51"/>
      <c r="X5" s="51"/>
      <c r="Y5" s="51"/>
      <c r="Z5" s="51"/>
      <c r="AA5" s="51"/>
      <c r="AB5" s="51"/>
      <c r="AC5" s="51"/>
      <c r="AD5" s="51"/>
      <c r="AE5" s="51"/>
      <c r="AF5" s="51"/>
      <c r="AG5" s="51"/>
      <c r="AH5" s="51"/>
      <c r="AI5" s="51"/>
    </row>
    <row r="6" spans="1:35" s="13" customFormat="1" ht="57.75" customHeight="1" x14ac:dyDescent="0.2">
      <c r="A6" s="45" t="s">
        <v>8</v>
      </c>
      <c r="B6" s="45" t="s">
        <v>10</v>
      </c>
      <c r="C6" s="47" t="s">
        <v>11</v>
      </c>
      <c r="D6" s="47" t="s">
        <v>12</v>
      </c>
      <c r="E6" s="46" t="s">
        <v>16</v>
      </c>
      <c r="F6" s="149" t="s">
        <v>9</v>
      </c>
      <c r="G6" s="149"/>
      <c r="H6" s="149"/>
      <c r="I6" s="50"/>
      <c r="J6" s="50"/>
      <c r="K6" s="50"/>
      <c r="L6" s="50"/>
      <c r="M6" s="50"/>
      <c r="N6" s="50"/>
      <c r="O6" s="50"/>
      <c r="P6" s="51"/>
      <c r="Q6" s="51"/>
      <c r="R6" s="51"/>
      <c r="S6" s="51"/>
      <c r="T6" s="51"/>
      <c r="U6" s="51"/>
      <c r="V6" s="51"/>
      <c r="W6" s="51"/>
      <c r="X6" s="51"/>
      <c r="Y6" s="51"/>
      <c r="Z6" s="51"/>
      <c r="AA6" s="51"/>
      <c r="AB6" s="51"/>
      <c r="AC6" s="51"/>
      <c r="AD6" s="51"/>
      <c r="AE6" s="51"/>
      <c r="AF6" s="51"/>
      <c r="AG6" s="51"/>
      <c r="AH6" s="51"/>
      <c r="AI6" s="51"/>
    </row>
    <row r="7" spans="1:35" s="13" customFormat="1" ht="57.75" customHeight="1" x14ac:dyDescent="0.2">
      <c r="A7" s="83" t="s">
        <v>112</v>
      </c>
      <c r="B7" s="83" t="s">
        <v>113</v>
      </c>
      <c r="C7" s="82" t="s">
        <v>114</v>
      </c>
      <c r="D7" s="59">
        <v>139385.34</v>
      </c>
      <c r="E7" s="64" t="s">
        <v>81</v>
      </c>
      <c r="F7" s="120" t="s">
        <v>115</v>
      </c>
      <c r="G7" s="121"/>
      <c r="H7" s="122"/>
      <c r="I7" s="24"/>
      <c r="J7" s="50"/>
      <c r="K7" s="50"/>
      <c r="L7" s="50"/>
      <c r="M7" s="50"/>
      <c r="N7" s="50"/>
      <c r="O7" s="50"/>
      <c r="P7" s="51"/>
      <c r="Q7" s="51"/>
      <c r="R7" s="51"/>
      <c r="S7" s="51"/>
      <c r="T7" s="51"/>
      <c r="U7" s="51"/>
      <c r="V7" s="51"/>
      <c r="W7" s="51"/>
      <c r="X7" s="51"/>
      <c r="Y7" s="51"/>
      <c r="Z7" s="51"/>
      <c r="AA7" s="51"/>
      <c r="AB7" s="51"/>
      <c r="AC7" s="51"/>
      <c r="AD7" s="51"/>
      <c r="AE7" s="51"/>
      <c r="AF7" s="51"/>
      <c r="AG7" s="51"/>
      <c r="AH7" s="51"/>
      <c r="AI7" s="51"/>
    </row>
    <row r="8" spans="1:35" s="13" customFormat="1" ht="57.75" customHeight="1" x14ac:dyDescent="0.2">
      <c r="A8" s="83" t="s">
        <v>116</v>
      </c>
      <c r="B8" s="83" t="s">
        <v>113</v>
      </c>
      <c r="C8" s="82" t="s">
        <v>117</v>
      </c>
      <c r="D8" s="59">
        <v>137557.97</v>
      </c>
      <c r="E8" s="64" t="s">
        <v>81</v>
      </c>
      <c r="F8" s="105" t="s">
        <v>116</v>
      </c>
      <c r="G8" s="106"/>
      <c r="H8" s="107"/>
      <c r="I8" s="24"/>
      <c r="J8" s="50"/>
      <c r="K8" s="50"/>
      <c r="L8" s="50"/>
      <c r="M8" s="50"/>
      <c r="N8" s="50"/>
      <c r="O8" s="50"/>
      <c r="P8" s="51"/>
      <c r="Q8" s="51"/>
      <c r="R8" s="51"/>
      <c r="S8" s="51"/>
      <c r="T8" s="51"/>
      <c r="U8" s="51"/>
      <c r="V8" s="51"/>
      <c r="W8" s="51"/>
      <c r="X8" s="51"/>
      <c r="Y8" s="51"/>
      <c r="Z8" s="51"/>
      <c r="AA8" s="51"/>
      <c r="AB8" s="51"/>
      <c r="AC8" s="51"/>
      <c r="AD8" s="51"/>
      <c r="AE8" s="51"/>
      <c r="AF8" s="51"/>
      <c r="AG8" s="51"/>
      <c r="AH8" s="51"/>
      <c r="AI8" s="51"/>
    </row>
    <row r="9" spans="1:35" s="13" customFormat="1" ht="57.75" customHeight="1" x14ac:dyDescent="0.2">
      <c r="A9" s="83" t="s">
        <v>118</v>
      </c>
      <c r="B9" s="83" t="s">
        <v>119</v>
      </c>
      <c r="C9" s="82" t="s">
        <v>120</v>
      </c>
      <c r="D9" s="59">
        <v>119251.1</v>
      </c>
      <c r="E9" s="64" t="s">
        <v>75</v>
      </c>
      <c r="F9" s="105" t="s">
        <v>118</v>
      </c>
      <c r="G9" s="106"/>
      <c r="H9" s="107"/>
      <c r="I9" s="24"/>
      <c r="J9" s="50"/>
      <c r="K9" s="50"/>
      <c r="L9" s="50"/>
      <c r="M9" s="50"/>
      <c r="N9" s="50"/>
      <c r="O9" s="50"/>
      <c r="P9" s="51"/>
      <c r="Q9" s="51"/>
      <c r="R9" s="51"/>
      <c r="S9" s="51"/>
      <c r="T9" s="51"/>
      <c r="U9" s="51"/>
      <c r="V9" s="51"/>
      <c r="W9" s="51"/>
      <c r="X9" s="51"/>
      <c r="Y9" s="51"/>
      <c r="Z9" s="51"/>
      <c r="AA9" s="51"/>
      <c r="AB9" s="51"/>
      <c r="AC9" s="51"/>
      <c r="AD9" s="51"/>
      <c r="AE9" s="51"/>
      <c r="AF9" s="51"/>
      <c r="AG9" s="51"/>
      <c r="AH9" s="51"/>
      <c r="AI9" s="51"/>
    </row>
    <row r="10" spans="1:35" s="13" customFormat="1" ht="57.75" customHeight="1" x14ac:dyDescent="0.2">
      <c r="A10" s="83" t="s">
        <v>121</v>
      </c>
      <c r="B10" s="83" t="s">
        <v>119</v>
      </c>
      <c r="C10" s="82" t="s">
        <v>122</v>
      </c>
      <c r="D10" s="59">
        <v>36471.599999999999</v>
      </c>
      <c r="E10" s="64" t="s">
        <v>75</v>
      </c>
      <c r="F10" s="105" t="s">
        <v>121</v>
      </c>
      <c r="G10" s="106"/>
      <c r="H10" s="107"/>
      <c r="I10" s="24"/>
      <c r="J10" s="50"/>
      <c r="K10" s="50"/>
      <c r="L10" s="50"/>
      <c r="M10" s="50"/>
      <c r="N10" s="50"/>
      <c r="O10" s="50"/>
      <c r="P10" s="51"/>
      <c r="Q10" s="51"/>
      <c r="R10" s="51"/>
      <c r="S10" s="51"/>
      <c r="T10" s="51"/>
      <c r="U10" s="51"/>
      <c r="V10" s="51"/>
      <c r="W10" s="51"/>
      <c r="X10" s="51"/>
      <c r="Y10" s="51"/>
      <c r="Z10" s="51"/>
      <c r="AA10" s="51"/>
      <c r="AB10" s="51"/>
      <c r="AC10" s="51"/>
      <c r="AD10" s="51"/>
      <c r="AE10" s="51"/>
      <c r="AF10" s="51"/>
      <c r="AG10" s="51"/>
      <c r="AH10" s="51"/>
      <c r="AI10" s="51"/>
    </row>
    <row r="11" spans="1:35" s="13" customFormat="1" ht="57.75" customHeight="1" x14ac:dyDescent="0.2">
      <c r="A11" s="83" t="s">
        <v>123</v>
      </c>
      <c r="B11" s="83" t="s">
        <v>125</v>
      </c>
      <c r="C11" s="82" t="s">
        <v>124</v>
      </c>
      <c r="D11" s="59">
        <v>97588</v>
      </c>
      <c r="E11" s="64" t="s">
        <v>81</v>
      </c>
      <c r="F11" s="105" t="s">
        <v>123</v>
      </c>
      <c r="G11" s="106"/>
      <c r="H11" s="107"/>
      <c r="I11" s="24"/>
      <c r="J11" s="50"/>
      <c r="K11" s="50"/>
      <c r="L11" s="50"/>
      <c r="M11" s="50"/>
      <c r="N11" s="50"/>
      <c r="O11" s="50"/>
      <c r="P11" s="51"/>
      <c r="Q11" s="51"/>
      <c r="R11" s="51"/>
      <c r="S11" s="51"/>
      <c r="T11" s="51"/>
      <c r="U11" s="51"/>
      <c r="V11" s="51"/>
      <c r="W11" s="51"/>
      <c r="X11" s="51"/>
      <c r="Y11" s="51"/>
      <c r="Z11" s="51"/>
      <c r="AA11" s="51"/>
      <c r="AB11" s="51"/>
      <c r="AC11" s="51"/>
      <c r="AD11" s="51"/>
      <c r="AE11" s="51"/>
      <c r="AF11" s="51"/>
      <c r="AG11" s="51"/>
      <c r="AH11" s="51"/>
      <c r="AI11" s="51"/>
    </row>
    <row r="12" spans="1:35" s="13" customFormat="1" ht="57.75" customHeight="1" x14ac:dyDescent="0.2">
      <c r="A12" s="83" t="s">
        <v>126</v>
      </c>
      <c r="B12" s="83" t="s">
        <v>127</v>
      </c>
      <c r="C12" s="82" t="s">
        <v>128</v>
      </c>
      <c r="D12" s="59">
        <v>110057.60000000001</v>
      </c>
      <c r="E12" s="64" t="s">
        <v>81</v>
      </c>
      <c r="F12" s="105" t="s">
        <v>126</v>
      </c>
      <c r="G12" s="106"/>
      <c r="H12" s="107"/>
      <c r="I12" s="24"/>
      <c r="J12" s="50"/>
      <c r="K12" s="50"/>
      <c r="L12" s="50"/>
      <c r="M12" s="50"/>
      <c r="N12" s="50"/>
      <c r="O12" s="50"/>
      <c r="P12" s="51"/>
      <c r="Q12" s="51"/>
      <c r="R12" s="51"/>
      <c r="S12" s="51"/>
      <c r="T12" s="51"/>
      <c r="U12" s="51"/>
      <c r="V12" s="51"/>
      <c r="W12" s="51"/>
      <c r="X12" s="51"/>
      <c r="Y12" s="51"/>
      <c r="Z12" s="51"/>
      <c r="AA12" s="51"/>
      <c r="AB12" s="51"/>
      <c r="AC12" s="51"/>
      <c r="AD12" s="51"/>
      <c r="AE12" s="51"/>
      <c r="AF12" s="51"/>
      <c r="AG12" s="51"/>
      <c r="AH12" s="51"/>
      <c r="AI12" s="51"/>
    </row>
    <row r="13" spans="1:35" s="5" customFormat="1" ht="50.25" customHeight="1" x14ac:dyDescent="0.2">
      <c r="A13" s="144"/>
      <c r="B13" s="145"/>
      <c r="C13" s="145"/>
      <c r="D13" s="59">
        <v>0</v>
      </c>
      <c r="E13" s="140" t="s">
        <v>22</v>
      </c>
      <c r="F13" s="141"/>
      <c r="G13" s="197" t="s">
        <v>43</v>
      </c>
      <c r="H13" s="142"/>
      <c r="I13" s="24"/>
      <c r="J13" s="24"/>
      <c r="K13" s="24"/>
      <c r="L13" s="24"/>
      <c r="M13" s="24"/>
      <c r="N13" s="24"/>
      <c r="O13" s="24"/>
      <c r="P13" s="27"/>
      <c r="Q13" s="27"/>
      <c r="R13" s="27"/>
      <c r="S13" s="27"/>
      <c r="T13" s="27"/>
      <c r="U13" s="27"/>
      <c r="V13" s="27"/>
      <c r="W13" s="27"/>
      <c r="X13" s="27"/>
      <c r="Y13" s="27"/>
      <c r="Z13" s="27"/>
      <c r="AA13" s="27"/>
      <c r="AB13" s="27"/>
      <c r="AC13" s="27"/>
      <c r="AD13" s="27"/>
      <c r="AE13" s="27"/>
      <c r="AF13" s="27"/>
      <c r="AG13" s="27"/>
      <c r="AH13" s="27"/>
      <c r="AI13" s="27"/>
    </row>
    <row r="14" spans="1:35" s="55" customFormat="1" ht="50.25" customHeight="1" x14ac:dyDescent="0.2">
      <c r="A14" s="124" t="s">
        <v>13</v>
      </c>
      <c r="B14" s="125"/>
      <c r="C14" s="125"/>
      <c r="D14" s="59">
        <v>7421.01</v>
      </c>
      <c r="E14" s="140" t="s">
        <v>14</v>
      </c>
      <c r="F14" s="141"/>
      <c r="G14" s="105" t="s">
        <v>129</v>
      </c>
      <c r="H14" s="142"/>
      <c r="I14" s="53"/>
      <c r="J14" s="53"/>
      <c r="K14" s="53"/>
      <c r="L14" s="53"/>
      <c r="M14" s="53"/>
      <c r="N14" s="53"/>
      <c r="O14" s="53"/>
      <c r="P14" s="54"/>
      <c r="Q14" s="54"/>
      <c r="R14" s="54"/>
      <c r="S14" s="54"/>
      <c r="T14" s="54"/>
      <c r="U14" s="54"/>
      <c r="V14" s="54"/>
      <c r="W14" s="54"/>
      <c r="X14" s="54"/>
      <c r="Y14" s="54"/>
      <c r="Z14" s="54"/>
      <c r="AA14" s="54"/>
      <c r="AB14" s="54"/>
      <c r="AC14" s="54"/>
      <c r="AD14" s="54"/>
      <c r="AE14" s="54"/>
      <c r="AF14" s="54"/>
      <c r="AG14" s="54"/>
      <c r="AH14" s="54"/>
      <c r="AI14" s="54"/>
    </row>
    <row r="15" spans="1:35" s="23" customFormat="1" ht="45" customHeight="1" x14ac:dyDescent="0.2">
      <c r="A15" s="134" t="s">
        <v>15</v>
      </c>
      <c r="B15" s="135"/>
      <c r="C15" s="135"/>
      <c r="D15" s="60">
        <f>SUM(D7:D14)</f>
        <v>647732.62</v>
      </c>
      <c r="E15" s="143" t="s">
        <v>44</v>
      </c>
      <c r="F15" s="143"/>
      <c r="G15" s="143"/>
      <c r="H15" s="143"/>
      <c r="I15" s="35"/>
      <c r="J15" s="35"/>
      <c r="K15" s="35"/>
      <c r="L15" s="35"/>
      <c r="M15" s="35"/>
      <c r="N15" s="35"/>
      <c r="O15" s="35"/>
      <c r="P15" s="26"/>
      <c r="Q15" s="26"/>
      <c r="R15" s="26"/>
      <c r="S15" s="26"/>
      <c r="T15" s="26"/>
      <c r="U15" s="26"/>
      <c r="V15" s="26"/>
      <c r="W15" s="26"/>
      <c r="X15" s="26"/>
      <c r="Y15" s="26"/>
      <c r="Z15" s="26"/>
      <c r="AA15" s="26"/>
      <c r="AB15" s="26"/>
      <c r="AC15" s="26"/>
      <c r="AD15" s="26"/>
      <c r="AE15" s="26"/>
      <c r="AF15" s="26"/>
      <c r="AG15" s="26"/>
      <c r="AH15" s="26"/>
      <c r="AI15" s="26"/>
    </row>
    <row r="16" spans="1:35" ht="35.25" customHeight="1" x14ac:dyDescent="0.2">
      <c r="A16" s="114" t="s">
        <v>1</v>
      </c>
      <c r="B16" s="115"/>
      <c r="C16" s="115"/>
      <c r="D16" s="146">
        <v>44681</v>
      </c>
      <c r="E16" s="147"/>
      <c r="F16" s="147"/>
      <c r="G16" s="147"/>
      <c r="H16" s="147"/>
      <c r="P16" s="9"/>
      <c r="Q16" s="9"/>
      <c r="R16" s="9"/>
      <c r="S16" s="9"/>
      <c r="T16" s="9"/>
      <c r="U16" s="9"/>
      <c r="V16" s="9"/>
      <c r="W16" s="9"/>
      <c r="X16" s="9"/>
      <c r="Y16" s="9"/>
      <c r="Z16" s="9"/>
      <c r="AA16" s="9"/>
      <c r="AB16" s="9"/>
      <c r="AC16" s="9"/>
      <c r="AD16" s="9"/>
      <c r="AE16" s="9"/>
      <c r="AF16" s="9"/>
      <c r="AG16" s="9"/>
      <c r="AH16" s="9"/>
      <c r="AI16" s="9"/>
    </row>
    <row r="17" spans="1:35" ht="35.25" customHeight="1" x14ac:dyDescent="0.2">
      <c r="A17" s="114" t="s">
        <v>2</v>
      </c>
      <c r="B17" s="115"/>
      <c r="C17" s="115"/>
      <c r="D17" s="113" t="s">
        <v>3</v>
      </c>
      <c r="E17" s="113"/>
      <c r="F17" s="113"/>
      <c r="G17" s="113"/>
      <c r="H17" s="113"/>
      <c r="P17" s="9"/>
      <c r="Q17" s="9"/>
      <c r="R17" s="9"/>
      <c r="S17" s="9"/>
      <c r="T17" s="9"/>
      <c r="U17" s="9"/>
      <c r="V17" s="9"/>
      <c r="W17" s="9"/>
      <c r="X17" s="9"/>
      <c r="Y17" s="9"/>
      <c r="Z17" s="9"/>
      <c r="AA17" s="9"/>
      <c r="AB17" s="9"/>
      <c r="AC17" s="9"/>
      <c r="AD17" s="9"/>
      <c r="AE17" s="9"/>
      <c r="AF17" s="9"/>
      <c r="AG17" s="9"/>
      <c r="AH17" s="9"/>
      <c r="AI17" s="9"/>
    </row>
    <row r="18" spans="1:35" s="29" customFormat="1" ht="35.25" customHeight="1" x14ac:dyDescent="0.2">
      <c r="A18" s="114" t="s">
        <v>4</v>
      </c>
      <c r="B18" s="115"/>
      <c r="C18" s="115"/>
      <c r="D18" s="113" t="s">
        <v>28</v>
      </c>
      <c r="E18" s="113"/>
      <c r="F18" s="113"/>
      <c r="G18" s="113"/>
      <c r="H18" s="113"/>
    </row>
    <row r="19" spans="1:35" ht="35.25" customHeight="1" x14ac:dyDescent="0.2">
      <c r="A19" s="114" t="s">
        <v>5</v>
      </c>
      <c r="B19" s="115"/>
      <c r="C19" s="115"/>
      <c r="D19" s="169" t="s">
        <v>130</v>
      </c>
      <c r="E19" s="113"/>
      <c r="F19" s="113"/>
      <c r="G19" s="113"/>
      <c r="H19" s="113"/>
      <c r="P19" s="9"/>
      <c r="Q19" s="9"/>
      <c r="R19" s="9"/>
      <c r="S19" s="9"/>
      <c r="T19" s="9"/>
      <c r="U19" s="9"/>
      <c r="V19" s="9"/>
      <c r="W19" s="9"/>
      <c r="X19" s="9"/>
      <c r="Y19" s="9"/>
      <c r="Z19" s="9"/>
      <c r="AA19" s="9"/>
      <c r="AB19" s="9"/>
      <c r="AC19" s="9"/>
      <c r="AD19" s="9"/>
      <c r="AE19" s="9"/>
      <c r="AF19" s="9"/>
      <c r="AG19" s="9"/>
      <c r="AH19" s="9"/>
      <c r="AI19" s="9"/>
    </row>
    <row r="20" spans="1:35" ht="35.25" customHeight="1" x14ac:dyDescent="0.2">
      <c r="A20" s="114" t="s">
        <v>6</v>
      </c>
      <c r="B20" s="115"/>
      <c r="C20" s="115"/>
      <c r="D20" s="111" t="s">
        <v>173</v>
      </c>
      <c r="E20" s="112"/>
      <c r="F20" s="112"/>
      <c r="G20" s="112"/>
      <c r="H20" s="112"/>
      <c r="P20" s="9"/>
      <c r="Q20" s="9"/>
      <c r="R20" s="9"/>
      <c r="S20" s="9"/>
      <c r="T20" s="9"/>
      <c r="U20" s="9"/>
      <c r="V20" s="9"/>
      <c r="W20" s="9"/>
      <c r="X20" s="9"/>
      <c r="Y20" s="9"/>
      <c r="Z20" s="9"/>
      <c r="AA20" s="9"/>
      <c r="AB20" s="9"/>
      <c r="AC20" s="9"/>
      <c r="AD20" s="9"/>
      <c r="AE20" s="9"/>
      <c r="AF20" s="9"/>
      <c r="AG20" s="9"/>
      <c r="AH20" s="9"/>
      <c r="AI20" s="9"/>
    </row>
    <row r="21" spans="1:35" ht="35.25" customHeight="1" x14ac:dyDescent="0.2">
      <c r="A21" s="114" t="s">
        <v>7</v>
      </c>
      <c r="B21" s="115"/>
      <c r="C21" s="115"/>
      <c r="D21" s="113" t="s">
        <v>58</v>
      </c>
      <c r="E21" s="113"/>
      <c r="F21" s="113"/>
      <c r="G21" s="113"/>
      <c r="H21" s="113"/>
      <c r="P21" s="9"/>
      <c r="Q21" s="9"/>
      <c r="R21" s="9"/>
      <c r="S21" s="9"/>
      <c r="T21" s="9"/>
      <c r="U21" s="9"/>
      <c r="V21" s="9"/>
      <c r="W21" s="9"/>
      <c r="X21" s="9"/>
      <c r="Y21" s="9"/>
      <c r="Z21" s="9"/>
      <c r="AA21" s="9"/>
      <c r="AB21" s="9"/>
      <c r="AC21" s="9"/>
      <c r="AD21" s="9"/>
      <c r="AE21" s="9"/>
      <c r="AF21" s="9"/>
      <c r="AG21" s="9"/>
      <c r="AH21" s="9"/>
      <c r="AI21" s="9"/>
    </row>
    <row r="22" spans="1:35" s="9" customFormat="1" ht="12.75" x14ac:dyDescent="0.2">
      <c r="A22" s="4"/>
      <c r="B22" s="4"/>
      <c r="C22" s="4"/>
      <c r="D22" s="11"/>
      <c r="E22" s="11"/>
      <c r="F22" s="11"/>
      <c r="G22" s="11"/>
      <c r="H22" s="11"/>
      <c r="I22" s="29"/>
      <c r="J22" s="29"/>
      <c r="K22" s="29"/>
      <c r="L22" s="29"/>
      <c r="M22" s="29"/>
      <c r="N22" s="29"/>
      <c r="O22" s="29"/>
    </row>
    <row r="23" spans="1:35" s="56" customFormat="1" ht="12.75" x14ac:dyDescent="0.2">
      <c r="A23" s="165"/>
      <c r="B23" s="165"/>
      <c r="C23" s="165"/>
      <c r="D23" s="165"/>
      <c r="E23" s="165"/>
      <c r="F23" s="165"/>
      <c r="G23" s="165"/>
      <c r="H23" s="165"/>
      <c r="I23" s="41"/>
      <c r="J23" s="41"/>
      <c r="K23" s="41"/>
      <c r="L23" s="41"/>
      <c r="M23" s="41"/>
      <c r="N23" s="41"/>
      <c r="O23" s="41"/>
    </row>
    <row r="24" spans="1:35" s="13" customFormat="1" ht="48" customHeight="1" x14ac:dyDescent="0.2">
      <c r="A24" s="161" t="s">
        <v>0</v>
      </c>
      <c r="B24" s="162"/>
      <c r="C24" s="162"/>
      <c r="D24" s="162"/>
      <c r="E24" s="162"/>
      <c r="F24" s="162"/>
      <c r="G24" s="162"/>
      <c r="H24" s="162"/>
      <c r="I24" s="50"/>
      <c r="J24" s="50"/>
      <c r="K24" s="50"/>
      <c r="L24" s="50"/>
      <c r="M24" s="50"/>
      <c r="N24" s="50"/>
      <c r="O24" s="50"/>
      <c r="P24" s="51"/>
      <c r="Q24" s="51"/>
      <c r="R24" s="51"/>
      <c r="S24" s="51"/>
      <c r="T24" s="51"/>
      <c r="U24" s="51"/>
      <c r="V24" s="51"/>
      <c r="W24" s="51"/>
    </row>
    <row r="25" spans="1:35" s="13" customFormat="1" ht="48" customHeight="1" x14ac:dyDescent="0.2">
      <c r="A25" s="161" t="s">
        <v>20</v>
      </c>
      <c r="B25" s="162"/>
      <c r="C25" s="162"/>
      <c r="D25" s="162"/>
      <c r="E25" s="162"/>
      <c r="F25" s="162"/>
      <c r="G25" s="162"/>
      <c r="H25" s="162"/>
      <c r="I25" s="50"/>
      <c r="J25" s="50"/>
      <c r="K25" s="50"/>
      <c r="L25" s="50"/>
      <c r="M25" s="50"/>
      <c r="N25" s="50"/>
      <c r="O25" s="50"/>
      <c r="P25" s="51"/>
      <c r="Q25" s="51"/>
      <c r="R25" s="51"/>
      <c r="S25" s="51"/>
      <c r="T25" s="51"/>
      <c r="U25" s="51"/>
      <c r="V25" s="51"/>
      <c r="W25" s="51"/>
    </row>
    <row r="26" spans="1:35" s="13" customFormat="1" ht="48" customHeight="1" x14ac:dyDescent="0.2">
      <c r="A26" s="123" t="s">
        <v>17</v>
      </c>
      <c r="B26" s="123"/>
      <c r="C26" s="123"/>
      <c r="D26" s="123"/>
      <c r="E26" s="157" t="s">
        <v>52</v>
      </c>
      <c r="F26" s="157"/>
      <c r="G26" s="157"/>
      <c r="H26" s="157"/>
      <c r="I26" s="50"/>
      <c r="J26" s="50"/>
      <c r="K26" s="50"/>
      <c r="L26" s="50"/>
      <c r="M26" s="50"/>
      <c r="N26" s="50"/>
      <c r="O26" s="50"/>
      <c r="P26" s="51"/>
      <c r="Q26" s="51"/>
      <c r="R26" s="51"/>
      <c r="S26" s="51"/>
      <c r="T26" s="51"/>
      <c r="U26" s="51"/>
      <c r="V26" s="51"/>
      <c r="W26" s="51"/>
      <c r="X26" s="51"/>
      <c r="Y26" s="51"/>
      <c r="Z26" s="51"/>
      <c r="AA26" s="51"/>
      <c r="AB26" s="51"/>
      <c r="AC26" s="51"/>
      <c r="AD26" s="51"/>
      <c r="AE26" s="51"/>
      <c r="AF26" s="51"/>
      <c r="AG26" s="51"/>
      <c r="AH26" s="51"/>
      <c r="AI26" s="51"/>
    </row>
    <row r="27" spans="1:35" s="57" customFormat="1" ht="45.75" customHeight="1" x14ac:dyDescent="0.2">
      <c r="A27" s="123" t="s">
        <v>18</v>
      </c>
      <c r="B27" s="123"/>
      <c r="C27" s="123"/>
      <c r="D27" s="123"/>
      <c r="E27" s="157" t="s">
        <v>53</v>
      </c>
      <c r="F27" s="157"/>
      <c r="G27" s="157"/>
      <c r="H27" s="157"/>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row>
    <row r="28" spans="1:35" s="57" customFormat="1" ht="45.75" customHeight="1" x14ac:dyDescent="0.2">
      <c r="A28" s="123" t="s">
        <v>19</v>
      </c>
      <c r="B28" s="123"/>
      <c r="C28" s="123"/>
      <c r="D28" s="123"/>
      <c r="E28" s="157" t="s">
        <v>21</v>
      </c>
      <c r="F28" s="157"/>
      <c r="G28" s="157"/>
      <c r="H28" s="157"/>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row>
    <row r="29" spans="1:35" s="13" customFormat="1" ht="57.75" customHeight="1" x14ac:dyDescent="0.2">
      <c r="A29" s="45" t="s">
        <v>8</v>
      </c>
      <c r="B29" s="45" t="s">
        <v>10</v>
      </c>
      <c r="C29" s="47" t="s">
        <v>11</v>
      </c>
      <c r="D29" s="47" t="s">
        <v>12</v>
      </c>
      <c r="E29" s="46" t="s">
        <v>16</v>
      </c>
      <c r="F29" s="149" t="s">
        <v>9</v>
      </c>
      <c r="G29" s="149"/>
      <c r="H29" s="149"/>
      <c r="I29" s="50"/>
      <c r="J29" s="50"/>
      <c r="K29" s="50"/>
      <c r="L29" s="50"/>
      <c r="M29" s="50"/>
      <c r="N29" s="50"/>
      <c r="O29" s="50"/>
      <c r="P29" s="51"/>
      <c r="Q29" s="51"/>
      <c r="R29" s="51"/>
      <c r="S29" s="51"/>
      <c r="T29" s="51"/>
      <c r="U29" s="51"/>
      <c r="V29" s="51"/>
      <c r="W29" s="51"/>
      <c r="X29" s="51"/>
      <c r="Y29" s="51"/>
      <c r="Z29" s="51"/>
      <c r="AA29" s="51"/>
      <c r="AB29" s="51"/>
      <c r="AC29" s="51"/>
      <c r="AD29" s="51"/>
      <c r="AE29" s="51"/>
      <c r="AF29" s="51"/>
      <c r="AG29" s="51"/>
      <c r="AH29" s="51"/>
      <c r="AI29" s="51"/>
    </row>
    <row r="30" spans="1:35" s="57" customFormat="1" ht="57.75" customHeight="1" x14ac:dyDescent="0.2">
      <c r="A30" s="81" t="s">
        <v>174</v>
      </c>
      <c r="B30" s="81" t="s">
        <v>175</v>
      </c>
      <c r="C30" s="88" t="s">
        <v>176</v>
      </c>
      <c r="D30" s="69">
        <v>11000</v>
      </c>
      <c r="E30" s="70" t="s">
        <v>177</v>
      </c>
      <c r="F30" s="157" t="s">
        <v>174</v>
      </c>
      <c r="G30" s="157"/>
      <c r="H30" s="157"/>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row>
    <row r="31" spans="1:35" s="5" customFormat="1" ht="57.75" customHeight="1" x14ac:dyDescent="0.2">
      <c r="A31" s="195"/>
      <c r="B31" s="196"/>
      <c r="C31" s="196"/>
      <c r="D31" s="61">
        <v>148.41</v>
      </c>
      <c r="E31" s="140" t="s">
        <v>22</v>
      </c>
      <c r="F31" s="141"/>
      <c r="G31" s="105" t="s">
        <v>68</v>
      </c>
      <c r="H31" s="107"/>
      <c r="I31" s="35"/>
      <c r="J31" s="35"/>
      <c r="K31" s="35"/>
      <c r="L31" s="35"/>
      <c r="M31" s="35"/>
      <c r="N31" s="35"/>
      <c r="O31" s="35"/>
      <c r="P31" s="32"/>
      <c r="Q31" s="32"/>
      <c r="R31" s="32"/>
      <c r="S31" s="32"/>
      <c r="T31" s="32"/>
      <c r="U31" s="32"/>
      <c r="V31" s="32"/>
      <c r="W31" s="32"/>
      <c r="X31" s="32"/>
      <c r="Y31" s="32"/>
      <c r="Z31" s="32"/>
      <c r="AA31" s="32"/>
      <c r="AB31" s="32"/>
      <c r="AC31" s="32"/>
      <c r="AD31" s="32"/>
      <c r="AE31" s="32"/>
      <c r="AF31" s="32"/>
      <c r="AG31" s="32"/>
      <c r="AH31" s="32"/>
      <c r="AI31" s="32"/>
    </row>
    <row r="32" spans="1:35" s="5" customFormat="1" ht="57.75" customHeight="1" x14ac:dyDescent="0.2">
      <c r="A32" s="124" t="s">
        <v>13</v>
      </c>
      <c r="B32" s="125"/>
      <c r="C32" s="125"/>
      <c r="D32" s="61">
        <v>15344.99</v>
      </c>
      <c r="E32" s="140" t="s">
        <v>14</v>
      </c>
      <c r="F32" s="141"/>
      <c r="G32" s="129" t="s">
        <v>171</v>
      </c>
      <c r="H32" s="131"/>
      <c r="I32" s="36"/>
      <c r="J32" s="36"/>
      <c r="K32" s="36"/>
      <c r="L32" s="36"/>
      <c r="M32" s="36"/>
      <c r="N32" s="36"/>
      <c r="O32" s="36"/>
      <c r="P32" s="33"/>
      <c r="Q32" s="33"/>
      <c r="R32" s="33"/>
      <c r="S32" s="33"/>
      <c r="T32" s="33"/>
      <c r="U32" s="33"/>
      <c r="V32" s="33"/>
      <c r="W32" s="33"/>
      <c r="X32" s="33"/>
      <c r="Y32" s="33"/>
      <c r="Z32" s="33"/>
      <c r="AA32" s="33"/>
      <c r="AB32" s="33"/>
      <c r="AC32" s="33"/>
      <c r="AD32" s="33"/>
      <c r="AE32" s="33"/>
      <c r="AF32" s="33"/>
      <c r="AG32" s="33"/>
      <c r="AH32" s="33"/>
      <c r="AI32" s="33"/>
    </row>
    <row r="33" spans="1:35" s="5" customFormat="1" ht="57.75" customHeight="1" x14ac:dyDescent="0.2">
      <c r="A33" s="134" t="s">
        <v>15</v>
      </c>
      <c r="B33" s="135"/>
      <c r="C33" s="135"/>
      <c r="D33" s="60">
        <f>SUM(D30:D32)</f>
        <v>26493.4</v>
      </c>
      <c r="E33" s="143" t="s">
        <v>44</v>
      </c>
      <c r="F33" s="154"/>
      <c r="G33" s="154"/>
      <c r="H33" s="154"/>
      <c r="I33" s="35"/>
      <c r="J33" s="35"/>
      <c r="K33" s="35"/>
      <c r="L33" s="35"/>
      <c r="M33" s="35"/>
      <c r="N33" s="35"/>
      <c r="O33" s="35"/>
      <c r="P33" s="32"/>
      <c r="Q33" s="32"/>
      <c r="R33" s="32"/>
      <c r="S33" s="32"/>
      <c r="T33" s="32"/>
      <c r="U33" s="32"/>
      <c r="V33" s="32"/>
      <c r="W33" s="32"/>
      <c r="X33" s="32"/>
      <c r="Y33" s="32"/>
      <c r="Z33" s="32"/>
      <c r="AA33" s="32"/>
      <c r="AB33" s="32"/>
      <c r="AC33" s="32"/>
      <c r="AD33" s="32"/>
      <c r="AE33" s="32"/>
      <c r="AF33" s="32"/>
      <c r="AG33" s="32"/>
      <c r="AH33" s="32"/>
      <c r="AI33" s="32"/>
    </row>
    <row r="34" spans="1:35" s="5" customFormat="1" ht="45" customHeight="1" x14ac:dyDescent="0.2">
      <c r="A34" s="114" t="s">
        <v>1</v>
      </c>
      <c r="B34" s="115"/>
      <c r="C34" s="115"/>
      <c r="D34" s="146">
        <v>44681</v>
      </c>
      <c r="E34" s="147"/>
      <c r="F34" s="147"/>
      <c r="G34" s="147"/>
      <c r="H34" s="147"/>
      <c r="I34" s="37"/>
      <c r="J34" s="37"/>
      <c r="K34" s="37"/>
      <c r="L34" s="37"/>
      <c r="M34" s="37"/>
      <c r="N34" s="37"/>
      <c r="O34" s="37"/>
      <c r="P34" s="30"/>
      <c r="Q34" s="30"/>
      <c r="R34" s="30"/>
      <c r="S34" s="30"/>
      <c r="T34" s="30"/>
      <c r="U34" s="30"/>
      <c r="V34" s="30"/>
      <c r="W34" s="30"/>
      <c r="X34" s="30"/>
      <c r="Y34" s="30"/>
      <c r="Z34" s="30"/>
      <c r="AA34" s="30"/>
      <c r="AB34" s="30"/>
      <c r="AC34" s="30"/>
      <c r="AD34" s="30"/>
      <c r="AE34" s="30"/>
      <c r="AF34" s="30"/>
      <c r="AG34" s="30"/>
      <c r="AH34" s="30"/>
      <c r="AI34" s="30"/>
    </row>
    <row r="35" spans="1:35" s="5" customFormat="1" ht="30" customHeight="1" x14ac:dyDescent="0.2">
      <c r="A35" s="114" t="s">
        <v>2</v>
      </c>
      <c r="B35" s="115"/>
      <c r="C35" s="115"/>
      <c r="D35" s="113" t="s">
        <v>3</v>
      </c>
      <c r="E35" s="113"/>
      <c r="F35" s="113"/>
      <c r="G35" s="113"/>
      <c r="H35" s="113"/>
      <c r="I35" s="37"/>
      <c r="J35" s="37"/>
      <c r="K35" s="37"/>
      <c r="L35" s="37"/>
      <c r="M35" s="37"/>
      <c r="N35" s="37"/>
      <c r="O35" s="37"/>
      <c r="P35" s="30"/>
      <c r="Q35" s="30"/>
      <c r="R35" s="30"/>
      <c r="S35" s="30"/>
      <c r="T35" s="30"/>
      <c r="U35" s="30"/>
      <c r="V35" s="30"/>
      <c r="W35" s="30"/>
      <c r="X35" s="30"/>
      <c r="Y35" s="30"/>
      <c r="Z35" s="30"/>
      <c r="AA35" s="30"/>
      <c r="AB35" s="30"/>
      <c r="AC35" s="30"/>
      <c r="AD35" s="30"/>
      <c r="AE35" s="30"/>
      <c r="AF35" s="30"/>
      <c r="AG35" s="30"/>
      <c r="AH35" s="30"/>
      <c r="AI35" s="30"/>
    </row>
    <row r="36" spans="1:35" s="24" customFormat="1" ht="30.75" customHeight="1" x14ac:dyDescent="0.2">
      <c r="A36" s="114" t="s">
        <v>4</v>
      </c>
      <c r="B36" s="115"/>
      <c r="C36" s="115"/>
      <c r="D36" s="113" t="s">
        <v>33</v>
      </c>
      <c r="E36" s="113"/>
      <c r="F36" s="113"/>
      <c r="G36" s="113"/>
      <c r="H36" s="113"/>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row>
    <row r="37" spans="1:35" s="5" customFormat="1" ht="30.75" customHeight="1" x14ac:dyDescent="0.2">
      <c r="A37" s="114" t="s">
        <v>5</v>
      </c>
      <c r="B37" s="115"/>
      <c r="C37" s="115"/>
      <c r="D37" s="113" t="s">
        <v>30</v>
      </c>
      <c r="E37" s="113"/>
      <c r="F37" s="113"/>
      <c r="G37" s="113"/>
      <c r="H37" s="113"/>
      <c r="I37" s="37"/>
      <c r="J37" s="37"/>
      <c r="K37" s="37"/>
      <c r="L37" s="37"/>
      <c r="M37" s="37"/>
      <c r="N37" s="37"/>
      <c r="O37" s="37"/>
      <c r="P37" s="30"/>
      <c r="Q37" s="30"/>
      <c r="R37" s="30"/>
      <c r="S37" s="30"/>
      <c r="T37" s="30"/>
      <c r="U37" s="30"/>
      <c r="V37" s="30"/>
      <c r="W37" s="30"/>
      <c r="X37" s="30"/>
      <c r="Y37" s="30"/>
      <c r="Z37" s="30"/>
      <c r="AA37" s="30"/>
      <c r="AB37" s="30"/>
      <c r="AC37" s="30"/>
      <c r="AD37" s="30"/>
      <c r="AE37" s="30"/>
      <c r="AF37" s="30"/>
      <c r="AG37" s="30"/>
      <c r="AH37" s="30"/>
      <c r="AI37" s="30"/>
    </row>
    <row r="38" spans="1:35" s="8" customFormat="1" ht="31.5" customHeight="1" x14ac:dyDescent="0.2">
      <c r="A38" s="114" t="s">
        <v>6</v>
      </c>
      <c r="B38" s="115"/>
      <c r="C38" s="115"/>
      <c r="D38" s="192" t="s">
        <v>31</v>
      </c>
      <c r="E38" s="193"/>
      <c r="F38" s="193"/>
      <c r="G38" s="193"/>
      <c r="H38" s="194"/>
      <c r="I38" s="37"/>
      <c r="J38" s="37"/>
      <c r="K38" s="37"/>
      <c r="L38" s="37"/>
      <c r="M38" s="37"/>
      <c r="N38" s="37"/>
      <c r="O38" s="37"/>
      <c r="P38" s="30"/>
      <c r="Q38" s="30"/>
      <c r="R38" s="30"/>
      <c r="S38" s="30"/>
      <c r="T38" s="30"/>
      <c r="U38" s="30"/>
      <c r="V38" s="30"/>
      <c r="W38" s="30"/>
      <c r="X38" s="30"/>
      <c r="Y38" s="30"/>
      <c r="Z38" s="30"/>
      <c r="AA38" s="30"/>
      <c r="AB38" s="30"/>
      <c r="AC38" s="30"/>
      <c r="AD38" s="30"/>
      <c r="AE38" s="30"/>
      <c r="AF38" s="30"/>
      <c r="AG38" s="30"/>
      <c r="AH38" s="30"/>
      <c r="AI38" s="30"/>
    </row>
    <row r="39" spans="1:35" s="5" customFormat="1" ht="34.5" customHeight="1" x14ac:dyDescent="0.2">
      <c r="A39" s="114" t="s">
        <v>7</v>
      </c>
      <c r="B39" s="115"/>
      <c r="C39" s="115"/>
      <c r="D39" s="113" t="s">
        <v>32</v>
      </c>
      <c r="E39" s="113"/>
      <c r="F39" s="113"/>
      <c r="G39" s="113"/>
      <c r="H39" s="113"/>
      <c r="I39" s="37"/>
      <c r="J39" s="37"/>
      <c r="K39" s="37"/>
      <c r="L39" s="37"/>
      <c r="M39" s="37"/>
      <c r="N39" s="37"/>
      <c r="O39" s="37"/>
      <c r="P39" s="30"/>
      <c r="Q39" s="30"/>
      <c r="R39" s="30"/>
      <c r="S39" s="30"/>
      <c r="T39" s="30"/>
      <c r="U39" s="30"/>
      <c r="V39" s="30"/>
      <c r="W39" s="30"/>
      <c r="X39" s="30"/>
      <c r="Y39" s="30"/>
      <c r="Z39" s="30"/>
      <c r="AA39" s="30"/>
      <c r="AB39" s="30"/>
      <c r="AC39" s="30"/>
      <c r="AD39" s="30"/>
      <c r="AE39" s="30"/>
      <c r="AF39" s="30"/>
      <c r="AG39" s="30"/>
      <c r="AH39" s="30"/>
      <c r="AI39" s="30"/>
    </row>
    <row r="40" spans="1:35" ht="12.75" x14ac:dyDescent="0.2">
      <c r="A40" s="4"/>
      <c r="B40" s="4"/>
      <c r="C40" s="4"/>
      <c r="D40" s="11"/>
      <c r="E40" s="11"/>
      <c r="F40" s="11"/>
      <c r="G40" s="11"/>
      <c r="H40" s="11"/>
      <c r="P40" s="9"/>
      <c r="Q40" s="9"/>
      <c r="R40" s="9"/>
      <c r="S40" s="9"/>
      <c r="T40" s="9"/>
      <c r="U40" s="9"/>
      <c r="V40" s="9"/>
      <c r="W40" s="9"/>
    </row>
    <row r="41" spans="1:35" ht="12.75" x14ac:dyDescent="0.2">
      <c r="A41" s="4"/>
      <c r="B41" s="4"/>
      <c r="C41" s="4"/>
      <c r="D41" s="11"/>
      <c r="E41" s="11"/>
      <c r="F41" s="11"/>
      <c r="G41" s="11"/>
      <c r="H41" s="11"/>
      <c r="P41" s="9"/>
      <c r="Q41" s="9"/>
      <c r="R41" s="9"/>
      <c r="S41" s="9"/>
      <c r="T41" s="9"/>
      <c r="U41" s="9"/>
      <c r="V41" s="9"/>
      <c r="W41" s="9"/>
    </row>
    <row r="42" spans="1:35" s="10" customFormat="1" x14ac:dyDescent="0.25">
      <c r="A42" s="155"/>
      <c r="B42" s="155"/>
      <c r="C42" s="155"/>
      <c r="D42" s="155"/>
      <c r="E42" s="155"/>
      <c r="F42" s="155"/>
      <c r="G42" s="155"/>
      <c r="H42" s="155"/>
      <c r="I42" s="38"/>
      <c r="J42" s="38"/>
      <c r="K42" s="38"/>
      <c r="L42" s="38"/>
      <c r="M42" s="38"/>
      <c r="N42" s="38"/>
      <c r="O42" s="38"/>
    </row>
    <row r="43" spans="1:35" s="13" customFormat="1" ht="47.25" customHeight="1" x14ac:dyDescent="0.2">
      <c r="A43" s="161" t="s">
        <v>0</v>
      </c>
      <c r="B43" s="162"/>
      <c r="C43" s="162"/>
      <c r="D43" s="162"/>
      <c r="E43" s="162"/>
      <c r="F43" s="162"/>
      <c r="G43" s="162"/>
      <c r="H43" s="162"/>
      <c r="I43" s="50"/>
      <c r="J43" s="50"/>
      <c r="K43" s="50"/>
      <c r="L43" s="50"/>
      <c r="M43" s="50"/>
      <c r="N43" s="50"/>
      <c r="O43" s="50"/>
    </row>
    <row r="44" spans="1:35" s="13" customFormat="1" ht="47.25" customHeight="1" x14ac:dyDescent="0.2">
      <c r="A44" s="161" t="s">
        <v>20</v>
      </c>
      <c r="B44" s="162"/>
      <c r="C44" s="162"/>
      <c r="D44" s="162"/>
      <c r="E44" s="162"/>
      <c r="F44" s="162"/>
      <c r="G44" s="162"/>
      <c r="H44" s="162"/>
      <c r="I44" s="50"/>
      <c r="J44" s="50"/>
      <c r="K44" s="50"/>
      <c r="L44" s="50"/>
      <c r="M44" s="50"/>
      <c r="N44" s="50"/>
      <c r="O44" s="50"/>
    </row>
    <row r="45" spans="1:35" s="13" customFormat="1" ht="47.25" customHeight="1" x14ac:dyDescent="0.2">
      <c r="A45" s="123" t="s">
        <v>17</v>
      </c>
      <c r="B45" s="123"/>
      <c r="C45" s="123"/>
      <c r="D45" s="123"/>
      <c r="E45" s="148" t="s">
        <v>52</v>
      </c>
      <c r="F45" s="148"/>
      <c r="G45" s="148"/>
      <c r="H45" s="148"/>
      <c r="I45" s="50"/>
      <c r="J45" s="50"/>
      <c r="K45" s="50"/>
      <c r="L45" s="50"/>
      <c r="M45" s="50"/>
      <c r="N45" s="50"/>
      <c r="O45" s="50"/>
    </row>
    <row r="46" spans="1:35" s="57" customFormat="1" ht="45.75" customHeight="1" x14ac:dyDescent="0.2">
      <c r="A46" s="123" t="s">
        <v>18</v>
      </c>
      <c r="B46" s="123"/>
      <c r="C46" s="123"/>
      <c r="D46" s="123"/>
      <c r="E46" s="148" t="s">
        <v>53</v>
      </c>
      <c r="F46" s="148"/>
      <c r="G46" s="148"/>
      <c r="H46" s="148"/>
      <c r="J46" s="58"/>
    </row>
    <row r="47" spans="1:35" s="13" customFormat="1" ht="47.25" customHeight="1" x14ac:dyDescent="0.2">
      <c r="A47" s="123" t="s">
        <v>19</v>
      </c>
      <c r="B47" s="123"/>
      <c r="C47" s="123"/>
      <c r="D47" s="123"/>
      <c r="E47" s="148" t="s">
        <v>21</v>
      </c>
      <c r="F47" s="148"/>
      <c r="G47" s="148"/>
      <c r="H47" s="148"/>
      <c r="I47" s="50"/>
      <c r="J47" s="50"/>
      <c r="K47" s="50"/>
      <c r="L47" s="50"/>
      <c r="M47" s="50"/>
      <c r="N47" s="50"/>
      <c r="O47" s="50"/>
    </row>
    <row r="48" spans="1:35" s="13" customFormat="1" ht="57.75" customHeight="1" x14ac:dyDescent="0.2">
      <c r="A48" s="45" t="s">
        <v>8</v>
      </c>
      <c r="B48" s="45" t="s">
        <v>10</v>
      </c>
      <c r="C48" s="47" t="s">
        <v>11</v>
      </c>
      <c r="D48" s="47" t="s">
        <v>12</v>
      </c>
      <c r="E48" s="46" t="s">
        <v>16</v>
      </c>
      <c r="F48" s="149" t="s">
        <v>9</v>
      </c>
      <c r="G48" s="149"/>
      <c r="H48" s="149"/>
      <c r="I48" s="50"/>
      <c r="J48" s="50"/>
      <c r="K48" s="50"/>
      <c r="L48" s="50"/>
      <c r="M48" s="50"/>
      <c r="N48" s="50"/>
      <c r="O48" s="50"/>
    </row>
    <row r="49" spans="1:33" s="34" customFormat="1" ht="69" customHeight="1" x14ac:dyDescent="0.2">
      <c r="A49" s="71" t="s">
        <v>69</v>
      </c>
      <c r="B49" s="71" t="s">
        <v>70</v>
      </c>
      <c r="C49" s="91" t="s">
        <v>71</v>
      </c>
      <c r="D49" s="90">
        <v>13500</v>
      </c>
      <c r="E49" s="65" t="s">
        <v>72</v>
      </c>
      <c r="F49" s="105" t="s">
        <v>172</v>
      </c>
      <c r="G49" s="106"/>
      <c r="H49" s="107"/>
    </row>
    <row r="50" spans="1:33" s="35" customFormat="1" ht="50.25" customHeight="1" x14ac:dyDescent="0.2">
      <c r="A50" s="71" t="s">
        <v>73</v>
      </c>
      <c r="B50" s="71" t="s">
        <v>70</v>
      </c>
      <c r="C50" s="92" t="s">
        <v>74</v>
      </c>
      <c r="D50" s="90">
        <v>10712.75</v>
      </c>
      <c r="E50" s="65" t="s">
        <v>75</v>
      </c>
      <c r="F50" s="105" t="s">
        <v>73</v>
      </c>
      <c r="G50" s="106"/>
      <c r="H50" s="107"/>
    </row>
    <row r="51" spans="1:33" s="36" customFormat="1" ht="50.25" customHeight="1" x14ac:dyDescent="0.2">
      <c r="A51" s="71" t="s">
        <v>76</v>
      </c>
      <c r="B51" s="71" t="s">
        <v>70</v>
      </c>
      <c r="C51" s="92" t="s">
        <v>77</v>
      </c>
      <c r="D51" s="90">
        <v>10907.6</v>
      </c>
      <c r="E51" s="65" t="s">
        <v>75</v>
      </c>
      <c r="F51" s="105" t="s">
        <v>76</v>
      </c>
      <c r="G51" s="106"/>
      <c r="H51" s="107"/>
      <c r="I51" s="39"/>
    </row>
    <row r="52" spans="1:33" s="35" customFormat="1" ht="45" customHeight="1" x14ac:dyDescent="0.2">
      <c r="A52" s="71" t="s">
        <v>78</v>
      </c>
      <c r="B52" s="71" t="s">
        <v>79</v>
      </c>
      <c r="C52" s="92" t="s">
        <v>80</v>
      </c>
      <c r="D52" s="90">
        <v>72500</v>
      </c>
      <c r="E52" s="65" t="s">
        <v>81</v>
      </c>
      <c r="F52" s="105" t="s">
        <v>78</v>
      </c>
      <c r="G52" s="106"/>
      <c r="H52" s="107"/>
    </row>
    <row r="53" spans="1:33" s="35" customFormat="1" ht="45" customHeight="1" x14ac:dyDescent="0.2">
      <c r="A53" s="67" t="s">
        <v>82</v>
      </c>
      <c r="B53" s="65" t="s">
        <v>83</v>
      </c>
      <c r="C53" s="92" t="s">
        <v>84</v>
      </c>
      <c r="D53" s="90">
        <v>87421.32</v>
      </c>
      <c r="E53" s="69" t="s">
        <v>85</v>
      </c>
      <c r="F53" s="129" t="s">
        <v>82</v>
      </c>
      <c r="G53" s="130"/>
      <c r="H53" s="131"/>
    </row>
    <row r="54" spans="1:33" s="35" customFormat="1" ht="45" customHeight="1" x14ac:dyDescent="0.2">
      <c r="A54" s="67" t="s">
        <v>86</v>
      </c>
      <c r="B54" s="65" t="s">
        <v>87</v>
      </c>
      <c r="C54" s="92" t="s">
        <v>88</v>
      </c>
      <c r="D54" s="90">
        <v>15800</v>
      </c>
      <c r="E54" s="69" t="s">
        <v>89</v>
      </c>
      <c r="F54" s="129" t="s">
        <v>86</v>
      </c>
      <c r="G54" s="130"/>
      <c r="H54" s="131"/>
    </row>
    <row r="55" spans="1:33" s="35" customFormat="1" ht="45" customHeight="1" x14ac:dyDescent="0.2">
      <c r="A55" s="67" t="s">
        <v>90</v>
      </c>
      <c r="B55" s="65" t="s">
        <v>91</v>
      </c>
      <c r="C55" s="92" t="s">
        <v>92</v>
      </c>
      <c r="D55" s="90">
        <v>4500</v>
      </c>
      <c r="E55" s="70" t="s">
        <v>93</v>
      </c>
      <c r="F55" s="129" t="s">
        <v>90</v>
      </c>
      <c r="G55" s="130"/>
      <c r="H55" s="131"/>
    </row>
    <row r="56" spans="1:33" s="35" customFormat="1" ht="45" customHeight="1" x14ac:dyDescent="0.2">
      <c r="A56" s="72" t="s">
        <v>94</v>
      </c>
      <c r="B56" s="65" t="s">
        <v>83</v>
      </c>
      <c r="C56" s="92" t="s">
        <v>95</v>
      </c>
      <c r="D56" s="90">
        <v>48076.2</v>
      </c>
      <c r="E56" s="73" t="s">
        <v>96</v>
      </c>
      <c r="F56" s="105" t="s">
        <v>94</v>
      </c>
      <c r="G56" s="106"/>
      <c r="H56" s="107"/>
    </row>
    <row r="57" spans="1:33" s="37" customFormat="1" ht="35.25" customHeight="1" x14ac:dyDescent="0.2">
      <c r="A57" s="72" t="s">
        <v>97</v>
      </c>
      <c r="B57" s="65" t="s">
        <v>83</v>
      </c>
      <c r="C57" s="92" t="s">
        <v>98</v>
      </c>
      <c r="D57" s="90">
        <v>13230</v>
      </c>
      <c r="E57" s="73" t="s">
        <v>72</v>
      </c>
      <c r="F57" s="105" t="s">
        <v>97</v>
      </c>
      <c r="G57" s="150"/>
      <c r="H57" s="151"/>
    </row>
    <row r="58" spans="1:33" s="5" customFormat="1" ht="45" customHeight="1" x14ac:dyDescent="0.2">
      <c r="A58" s="144"/>
      <c r="B58" s="145"/>
      <c r="C58" s="145"/>
      <c r="D58" s="59">
        <v>32845.85</v>
      </c>
      <c r="E58" s="140" t="s">
        <v>22</v>
      </c>
      <c r="F58" s="141"/>
      <c r="G58" s="105" t="s">
        <v>109</v>
      </c>
      <c r="H58" s="107"/>
      <c r="I58" s="35"/>
      <c r="J58" s="35"/>
      <c r="K58" s="24"/>
      <c r="L58" s="24"/>
      <c r="M58" s="24"/>
      <c r="N58" s="24"/>
      <c r="O58" s="24"/>
    </row>
    <row r="59" spans="1:33" s="5" customFormat="1" ht="69" customHeight="1" x14ac:dyDescent="0.2">
      <c r="A59" s="124" t="s">
        <v>13</v>
      </c>
      <c r="B59" s="125"/>
      <c r="C59" s="125"/>
      <c r="D59" s="74">
        <v>11143.45</v>
      </c>
      <c r="E59" s="140" t="s">
        <v>14</v>
      </c>
      <c r="F59" s="141"/>
      <c r="G59" s="105" t="s">
        <v>171</v>
      </c>
      <c r="H59" s="107"/>
      <c r="I59" s="39"/>
      <c r="J59" s="36"/>
      <c r="K59" s="24"/>
      <c r="L59" s="24"/>
      <c r="M59" s="24"/>
      <c r="N59" s="24"/>
      <c r="O59" s="24"/>
    </row>
    <row r="60" spans="1:33" s="8" customFormat="1" ht="69" customHeight="1" x14ac:dyDescent="0.2">
      <c r="A60" s="134" t="s">
        <v>15</v>
      </c>
      <c r="B60" s="135"/>
      <c r="C60" s="135"/>
      <c r="D60" s="60">
        <f>SUM(D49:D59)</f>
        <v>320637.17</v>
      </c>
      <c r="E60" s="143" t="s">
        <v>44</v>
      </c>
      <c r="F60" s="143"/>
      <c r="G60" s="143"/>
      <c r="H60" s="143"/>
      <c r="I60" s="35"/>
      <c r="J60" s="35"/>
      <c r="K60" s="40"/>
      <c r="L60" s="40"/>
      <c r="M60" s="40"/>
      <c r="N60" s="40"/>
      <c r="O60" s="40"/>
    </row>
    <row r="61" spans="1:33" s="8" customFormat="1" ht="31.5" customHeight="1" x14ac:dyDescent="0.2">
      <c r="A61" s="114" t="s">
        <v>1</v>
      </c>
      <c r="B61" s="115"/>
      <c r="C61" s="115"/>
      <c r="D61" s="146">
        <v>44681</v>
      </c>
      <c r="E61" s="147"/>
      <c r="F61" s="147"/>
      <c r="G61" s="147"/>
      <c r="H61" s="147"/>
      <c r="I61" s="37"/>
      <c r="J61" s="37"/>
      <c r="K61" s="40"/>
      <c r="L61" s="40"/>
      <c r="M61" s="40"/>
      <c r="N61" s="40"/>
      <c r="O61" s="40"/>
      <c r="P61" s="7"/>
      <c r="Q61" s="7"/>
      <c r="R61" s="7"/>
      <c r="S61" s="7"/>
      <c r="T61" s="7"/>
      <c r="U61" s="7"/>
      <c r="V61" s="7"/>
      <c r="W61" s="7"/>
      <c r="X61" s="7"/>
    </row>
    <row r="62" spans="1:33" s="5" customFormat="1" ht="39" customHeight="1" x14ac:dyDescent="0.2">
      <c r="A62" s="114" t="s">
        <v>2</v>
      </c>
      <c r="B62" s="115"/>
      <c r="C62" s="115"/>
      <c r="D62" s="113" t="s">
        <v>3</v>
      </c>
      <c r="E62" s="113"/>
      <c r="F62" s="113"/>
      <c r="G62" s="113"/>
      <c r="H62" s="113"/>
      <c r="I62" s="37"/>
      <c r="J62" s="37"/>
      <c r="K62" s="24"/>
      <c r="L62" s="24"/>
      <c r="M62" s="24"/>
      <c r="N62" s="24"/>
      <c r="O62" s="24"/>
      <c r="P62" s="6"/>
      <c r="Q62" s="6"/>
      <c r="R62" s="6"/>
      <c r="S62" s="6"/>
      <c r="T62" s="6"/>
      <c r="U62" s="6"/>
      <c r="V62" s="6"/>
      <c r="W62" s="6"/>
      <c r="X62" s="6"/>
    </row>
    <row r="63" spans="1:33" s="29" customFormat="1" ht="32.25" customHeight="1" x14ac:dyDescent="0.2">
      <c r="A63" s="114" t="s">
        <v>4</v>
      </c>
      <c r="B63" s="115"/>
      <c r="C63" s="115"/>
      <c r="D63" s="113" t="s">
        <v>23</v>
      </c>
      <c r="E63" s="113"/>
      <c r="F63" s="113"/>
      <c r="G63" s="113"/>
      <c r="H63" s="113"/>
      <c r="I63" s="37"/>
      <c r="J63" s="37"/>
    </row>
    <row r="64" spans="1:33" ht="35.25" customHeight="1" x14ac:dyDescent="0.2">
      <c r="A64" s="114" t="s">
        <v>5</v>
      </c>
      <c r="B64" s="115"/>
      <c r="C64" s="115"/>
      <c r="D64" s="113" t="s">
        <v>50</v>
      </c>
      <c r="E64" s="113"/>
      <c r="F64" s="113"/>
      <c r="G64" s="113"/>
      <c r="H64" s="113"/>
      <c r="I64" s="37"/>
      <c r="J64" s="37"/>
      <c r="P64" s="9"/>
      <c r="Q64" s="9"/>
      <c r="R64" s="9"/>
      <c r="S64" s="9"/>
      <c r="T64" s="9"/>
      <c r="U64" s="9"/>
      <c r="V64" s="9"/>
      <c r="W64" s="9"/>
      <c r="X64" s="9"/>
      <c r="Y64" s="9"/>
      <c r="Z64" s="9"/>
      <c r="AA64" s="9"/>
      <c r="AB64" s="9"/>
      <c r="AC64" s="9"/>
      <c r="AD64" s="9"/>
      <c r="AE64" s="9"/>
      <c r="AF64" s="9"/>
      <c r="AG64" s="9"/>
    </row>
    <row r="65" spans="1:33" ht="35.25" customHeight="1" x14ac:dyDescent="0.2">
      <c r="A65" s="114" t="s">
        <v>6</v>
      </c>
      <c r="B65" s="115"/>
      <c r="C65" s="115"/>
      <c r="D65" s="111" t="s">
        <v>51</v>
      </c>
      <c r="E65" s="112"/>
      <c r="F65" s="112"/>
      <c r="G65" s="112"/>
      <c r="H65" s="112"/>
      <c r="I65" s="37"/>
      <c r="J65" s="37"/>
      <c r="P65" s="9"/>
      <c r="Q65" s="9"/>
      <c r="R65" s="9"/>
      <c r="S65" s="9"/>
      <c r="T65" s="9"/>
      <c r="U65" s="9"/>
      <c r="V65" s="9"/>
      <c r="W65" s="9"/>
      <c r="X65" s="9"/>
      <c r="Y65" s="9"/>
      <c r="Z65" s="9"/>
      <c r="AA65" s="9"/>
      <c r="AB65" s="9"/>
      <c r="AC65" s="9"/>
      <c r="AD65" s="9"/>
      <c r="AE65" s="9"/>
      <c r="AF65" s="9"/>
      <c r="AG65" s="9"/>
    </row>
    <row r="66" spans="1:33" ht="35.25" customHeight="1" x14ac:dyDescent="0.2">
      <c r="A66" s="114" t="s">
        <v>7</v>
      </c>
      <c r="B66" s="115"/>
      <c r="C66" s="115"/>
      <c r="D66" s="113" t="s">
        <v>26</v>
      </c>
      <c r="E66" s="113"/>
      <c r="F66" s="113"/>
      <c r="G66" s="113"/>
      <c r="H66" s="113"/>
      <c r="I66" s="37"/>
      <c r="J66" s="37"/>
      <c r="P66" s="9"/>
      <c r="Q66" s="9"/>
      <c r="R66" s="9"/>
      <c r="S66" s="9"/>
      <c r="T66" s="9"/>
      <c r="U66" s="9"/>
      <c r="V66" s="9"/>
      <c r="W66" s="9"/>
      <c r="X66" s="9"/>
      <c r="Y66" s="9"/>
      <c r="Z66" s="9"/>
      <c r="AA66" s="9"/>
      <c r="AB66" s="9"/>
      <c r="AC66" s="9"/>
      <c r="AD66" s="9"/>
      <c r="AE66" s="9"/>
      <c r="AF66" s="9"/>
      <c r="AG66" s="9"/>
    </row>
    <row r="67" spans="1:33" ht="12.75" x14ac:dyDescent="0.2">
      <c r="A67" s="4"/>
      <c r="B67" s="4"/>
      <c r="C67" s="4"/>
      <c r="D67" s="12"/>
      <c r="E67" s="12"/>
      <c r="F67" s="12"/>
      <c r="G67" s="12"/>
      <c r="H67" s="12"/>
    </row>
    <row r="68" spans="1:33" x14ac:dyDescent="0.2">
      <c r="A68" s="16"/>
      <c r="B68" s="16"/>
      <c r="C68" s="16"/>
      <c r="D68" s="17"/>
      <c r="E68" s="17"/>
      <c r="F68" s="17"/>
      <c r="G68" s="17"/>
      <c r="H68" s="17"/>
    </row>
    <row r="69" spans="1:33" s="3" customFormat="1" ht="46.5" customHeight="1" x14ac:dyDescent="0.25">
      <c r="A69" s="158" t="s">
        <v>0</v>
      </c>
      <c r="B69" s="159"/>
      <c r="C69" s="159"/>
      <c r="D69" s="159"/>
      <c r="E69" s="159"/>
      <c r="F69" s="159"/>
      <c r="G69" s="159"/>
      <c r="H69" s="159"/>
      <c r="I69" s="52"/>
      <c r="J69" s="52"/>
      <c r="K69" s="52"/>
      <c r="L69" s="52"/>
      <c r="M69" s="52"/>
      <c r="N69" s="52"/>
      <c r="O69" s="52"/>
    </row>
    <row r="70" spans="1:33" s="3" customFormat="1" ht="46.5" customHeight="1" x14ac:dyDescent="0.25">
      <c r="A70" s="161" t="s">
        <v>20</v>
      </c>
      <c r="B70" s="162"/>
      <c r="C70" s="162"/>
      <c r="D70" s="162"/>
      <c r="E70" s="162"/>
      <c r="F70" s="162"/>
      <c r="G70" s="162"/>
      <c r="H70" s="162"/>
      <c r="I70" s="52"/>
      <c r="J70" s="52"/>
      <c r="K70" s="52"/>
      <c r="L70" s="52"/>
      <c r="M70" s="52"/>
      <c r="N70" s="52"/>
      <c r="O70" s="52"/>
    </row>
    <row r="71" spans="1:33" s="3" customFormat="1" ht="46.5" customHeight="1" x14ac:dyDescent="0.25">
      <c r="A71" s="123" t="s">
        <v>17</v>
      </c>
      <c r="B71" s="123"/>
      <c r="C71" s="123"/>
      <c r="D71" s="123"/>
      <c r="E71" s="148" t="s">
        <v>52</v>
      </c>
      <c r="F71" s="148"/>
      <c r="G71" s="148"/>
      <c r="H71" s="148"/>
      <c r="I71" s="52"/>
      <c r="J71" s="52"/>
      <c r="K71" s="52"/>
      <c r="L71" s="52"/>
      <c r="M71" s="52"/>
      <c r="N71" s="52"/>
      <c r="O71" s="52"/>
    </row>
    <row r="72" spans="1:33" ht="46.5" customHeight="1" x14ac:dyDescent="0.2">
      <c r="A72" s="123" t="s">
        <v>18</v>
      </c>
      <c r="B72" s="123"/>
      <c r="C72" s="123"/>
      <c r="D72" s="123"/>
      <c r="E72" s="148" t="s">
        <v>62</v>
      </c>
      <c r="F72" s="148"/>
      <c r="G72" s="148"/>
      <c r="H72" s="148"/>
      <c r="I72" s="56"/>
      <c r="J72" s="1"/>
      <c r="K72" s="1"/>
      <c r="L72" s="1"/>
      <c r="M72" s="1"/>
      <c r="N72" s="1"/>
      <c r="O72" s="1"/>
    </row>
    <row r="73" spans="1:33" s="3" customFormat="1" ht="46.5" customHeight="1" x14ac:dyDescent="0.25">
      <c r="A73" s="123" t="s">
        <v>19</v>
      </c>
      <c r="B73" s="123"/>
      <c r="C73" s="123"/>
      <c r="D73" s="123"/>
      <c r="E73" s="148" t="s">
        <v>21</v>
      </c>
      <c r="F73" s="148"/>
      <c r="G73" s="148"/>
      <c r="H73" s="148"/>
      <c r="I73" s="52"/>
      <c r="J73" s="52"/>
      <c r="K73" s="52"/>
      <c r="L73" s="52"/>
      <c r="M73" s="52"/>
      <c r="N73" s="52"/>
      <c r="O73" s="52"/>
    </row>
    <row r="74" spans="1:33" s="3" customFormat="1" ht="60.75" customHeight="1" x14ac:dyDescent="0.25">
      <c r="A74" s="45" t="s">
        <v>8</v>
      </c>
      <c r="B74" s="45" t="s">
        <v>10</v>
      </c>
      <c r="C74" s="45" t="s">
        <v>11</v>
      </c>
      <c r="D74" s="45" t="s">
        <v>12</v>
      </c>
      <c r="E74" s="46" t="s">
        <v>16</v>
      </c>
      <c r="F74" s="149" t="s">
        <v>9</v>
      </c>
      <c r="G74" s="149"/>
      <c r="H74" s="149"/>
      <c r="I74" s="52"/>
      <c r="J74" s="52"/>
      <c r="K74" s="52"/>
      <c r="L74" s="52"/>
      <c r="M74" s="52"/>
      <c r="N74" s="52"/>
      <c r="O74" s="52"/>
    </row>
    <row r="75" spans="1:33" s="87" customFormat="1" ht="60.75" customHeight="1" x14ac:dyDescent="0.2">
      <c r="A75" s="67" t="s">
        <v>152</v>
      </c>
      <c r="B75" s="93" t="s">
        <v>70</v>
      </c>
      <c r="C75" s="85" t="s">
        <v>153</v>
      </c>
      <c r="D75" s="89">
        <v>7560</v>
      </c>
      <c r="E75" s="70" t="s">
        <v>154</v>
      </c>
      <c r="F75" s="126" t="s">
        <v>152</v>
      </c>
      <c r="G75" s="127"/>
      <c r="H75" s="128"/>
      <c r="I75" s="86"/>
    </row>
    <row r="76" spans="1:33" s="87" customFormat="1" ht="60.75" customHeight="1" x14ac:dyDescent="0.2">
      <c r="A76" s="67" t="s">
        <v>155</v>
      </c>
      <c r="B76" s="93" t="s">
        <v>70</v>
      </c>
      <c r="C76" s="85" t="s">
        <v>156</v>
      </c>
      <c r="D76" s="89">
        <v>46780.5</v>
      </c>
      <c r="E76" s="70" t="s">
        <v>154</v>
      </c>
      <c r="F76" s="127" t="s">
        <v>155</v>
      </c>
      <c r="G76" s="127"/>
      <c r="H76" s="128"/>
      <c r="I76" s="86"/>
    </row>
    <row r="77" spans="1:33" s="87" customFormat="1" ht="60.75" customHeight="1" x14ac:dyDescent="0.2">
      <c r="A77" s="67" t="s">
        <v>157</v>
      </c>
      <c r="B77" s="93" t="s">
        <v>108</v>
      </c>
      <c r="C77" s="85" t="s">
        <v>158</v>
      </c>
      <c r="D77" s="89">
        <v>10788</v>
      </c>
      <c r="E77" s="70" t="s">
        <v>159</v>
      </c>
      <c r="F77" s="126" t="s">
        <v>160</v>
      </c>
      <c r="G77" s="127"/>
      <c r="H77" s="128"/>
      <c r="I77" s="86"/>
    </row>
    <row r="78" spans="1:33" s="87" customFormat="1" ht="60.75" customHeight="1" x14ac:dyDescent="0.2">
      <c r="A78" s="67" t="s">
        <v>161</v>
      </c>
      <c r="B78" s="93" t="s">
        <v>162</v>
      </c>
      <c r="C78" s="85" t="s">
        <v>163</v>
      </c>
      <c r="D78" s="89">
        <v>35856</v>
      </c>
      <c r="E78" s="70" t="s">
        <v>164</v>
      </c>
      <c r="F78" s="126" t="s">
        <v>161</v>
      </c>
      <c r="G78" s="127"/>
      <c r="H78" s="128"/>
      <c r="I78" s="86"/>
    </row>
    <row r="79" spans="1:33" s="87" customFormat="1" ht="60.75" customHeight="1" x14ac:dyDescent="0.2">
      <c r="A79" s="67" t="s">
        <v>165</v>
      </c>
      <c r="B79" s="81" t="s">
        <v>70</v>
      </c>
      <c r="C79" s="88" t="s">
        <v>166</v>
      </c>
      <c r="D79" s="89">
        <v>16632</v>
      </c>
      <c r="E79" s="70" t="s">
        <v>167</v>
      </c>
      <c r="F79" s="126" t="s">
        <v>165</v>
      </c>
      <c r="G79" s="127"/>
      <c r="H79" s="128"/>
      <c r="I79" s="86"/>
    </row>
    <row r="80" spans="1:33" s="87" customFormat="1" ht="60.75" customHeight="1" x14ac:dyDescent="0.2">
      <c r="A80" s="67" t="s">
        <v>168</v>
      </c>
      <c r="B80" s="81" t="s">
        <v>169</v>
      </c>
      <c r="C80" s="88" t="s">
        <v>170</v>
      </c>
      <c r="D80" s="89">
        <v>25998.240000000002</v>
      </c>
      <c r="E80" s="70" t="s">
        <v>167</v>
      </c>
      <c r="F80" s="126" t="s">
        <v>168</v>
      </c>
      <c r="G80" s="127"/>
      <c r="H80" s="128"/>
      <c r="I80" s="86"/>
    </row>
    <row r="81" spans="1:35" ht="60.75" customHeight="1" x14ac:dyDescent="0.2">
      <c r="A81" s="152"/>
      <c r="B81" s="152"/>
      <c r="C81" s="152"/>
      <c r="D81" s="59">
        <v>5397.29</v>
      </c>
      <c r="E81" s="153" t="s">
        <v>22</v>
      </c>
      <c r="F81" s="153"/>
      <c r="G81" s="152" t="s">
        <v>109</v>
      </c>
      <c r="H81" s="152"/>
      <c r="I81" s="41"/>
    </row>
    <row r="82" spans="1:35" s="8" customFormat="1" ht="78" customHeight="1" x14ac:dyDescent="0.2">
      <c r="A82" s="124" t="s">
        <v>13</v>
      </c>
      <c r="B82" s="125"/>
      <c r="C82" s="125"/>
      <c r="D82" s="59">
        <v>33575.5</v>
      </c>
      <c r="E82" s="140" t="s">
        <v>14</v>
      </c>
      <c r="F82" s="141"/>
      <c r="G82" s="152" t="s">
        <v>171</v>
      </c>
      <c r="H82" s="152"/>
      <c r="I82" s="42"/>
      <c r="J82" s="40"/>
      <c r="K82" s="40"/>
      <c r="L82" s="40"/>
      <c r="M82" s="40"/>
      <c r="N82" s="40"/>
      <c r="O82" s="40"/>
      <c r="P82" s="7"/>
      <c r="Q82" s="7"/>
      <c r="R82" s="7"/>
      <c r="S82" s="7"/>
      <c r="T82" s="7"/>
      <c r="U82" s="7"/>
      <c r="V82" s="7"/>
      <c r="W82" s="7"/>
      <c r="X82" s="7"/>
      <c r="Y82" s="7"/>
      <c r="Z82" s="7"/>
    </row>
    <row r="83" spans="1:35" s="5" customFormat="1" ht="39" customHeight="1" x14ac:dyDescent="0.2">
      <c r="A83" s="134" t="s">
        <v>15</v>
      </c>
      <c r="B83" s="135"/>
      <c r="C83" s="135"/>
      <c r="D83" s="60">
        <f>SUM(D75:D82)</f>
        <v>182587.53</v>
      </c>
      <c r="E83" s="143" t="s">
        <v>44</v>
      </c>
      <c r="F83" s="154"/>
      <c r="G83" s="154"/>
      <c r="H83" s="154"/>
      <c r="I83" s="43"/>
      <c r="J83" s="24"/>
      <c r="K83" s="24"/>
      <c r="L83" s="24"/>
      <c r="M83" s="24"/>
      <c r="N83" s="24"/>
      <c r="O83" s="24"/>
      <c r="P83" s="6"/>
      <c r="Q83" s="6"/>
      <c r="R83" s="6"/>
      <c r="S83" s="6"/>
      <c r="T83" s="6"/>
      <c r="U83" s="6"/>
      <c r="V83" s="6"/>
      <c r="W83" s="6"/>
      <c r="X83" s="6"/>
      <c r="Y83" s="6"/>
      <c r="Z83" s="6"/>
    </row>
    <row r="84" spans="1:35" s="22" customFormat="1" ht="35.25" customHeight="1" x14ac:dyDescent="0.2">
      <c r="A84" s="114" t="s">
        <v>1</v>
      </c>
      <c r="B84" s="115"/>
      <c r="C84" s="115"/>
      <c r="D84" s="146">
        <v>44681</v>
      </c>
      <c r="E84" s="147"/>
      <c r="F84" s="147"/>
      <c r="G84" s="147"/>
      <c r="H84" s="147"/>
      <c r="I84" s="37"/>
      <c r="J84" s="37"/>
      <c r="K84" s="37"/>
      <c r="L84" s="37"/>
      <c r="M84" s="37"/>
      <c r="N84" s="37"/>
      <c r="O84" s="37"/>
      <c r="P84" s="25"/>
      <c r="Q84" s="25"/>
      <c r="R84" s="25"/>
      <c r="S84" s="25"/>
      <c r="T84" s="25"/>
      <c r="U84" s="25"/>
      <c r="V84" s="25"/>
      <c r="W84" s="25"/>
      <c r="X84" s="25"/>
      <c r="Y84" s="25"/>
      <c r="Z84" s="25"/>
      <c r="AA84" s="25"/>
      <c r="AB84" s="25"/>
      <c r="AC84" s="25"/>
      <c r="AD84" s="25"/>
      <c r="AE84" s="25"/>
      <c r="AF84" s="25"/>
      <c r="AG84" s="25"/>
      <c r="AH84" s="25"/>
      <c r="AI84" s="25"/>
    </row>
    <row r="85" spans="1:35" s="22" customFormat="1" ht="35.25" customHeight="1" x14ac:dyDescent="0.2">
      <c r="A85" s="114" t="s">
        <v>2</v>
      </c>
      <c r="B85" s="115"/>
      <c r="C85" s="115"/>
      <c r="D85" s="113" t="s">
        <v>3</v>
      </c>
      <c r="E85" s="113"/>
      <c r="F85" s="113"/>
      <c r="G85" s="113"/>
      <c r="H85" s="113"/>
      <c r="I85" s="37"/>
      <c r="J85" s="37"/>
      <c r="K85" s="37"/>
      <c r="L85" s="37"/>
      <c r="M85" s="37"/>
      <c r="N85" s="37"/>
      <c r="O85" s="37"/>
      <c r="P85" s="25"/>
      <c r="Q85" s="25"/>
      <c r="R85" s="25"/>
      <c r="S85" s="25"/>
      <c r="T85" s="25"/>
      <c r="U85" s="25"/>
      <c r="V85" s="25"/>
      <c r="W85" s="25"/>
      <c r="X85" s="25"/>
      <c r="Y85" s="25"/>
      <c r="Z85" s="25"/>
      <c r="AA85" s="25"/>
      <c r="AB85" s="25"/>
      <c r="AC85" s="25"/>
      <c r="AD85" s="25"/>
      <c r="AE85" s="25"/>
      <c r="AF85" s="25"/>
      <c r="AG85" s="25"/>
      <c r="AH85" s="25"/>
      <c r="AI85" s="25"/>
    </row>
    <row r="86" spans="1:35" s="37" customFormat="1" ht="35.25" customHeight="1" x14ac:dyDescent="0.2">
      <c r="A86" s="114" t="s">
        <v>4</v>
      </c>
      <c r="B86" s="115"/>
      <c r="C86" s="115"/>
      <c r="D86" s="113" t="s">
        <v>27</v>
      </c>
      <c r="E86" s="113"/>
      <c r="F86" s="113"/>
      <c r="G86" s="113"/>
      <c r="H86" s="113"/>
    </row>
    <row r="87" spans="1:35" s="22" customFormat="1" ht="35.25" customHeight="1" x14ac:dyDescent="0.2">
      <c r="A87" s="114" t="s">
        <v>5</v>
      </c>
      <c r="B87" s="115"/>
      <c r="C87" s="115"/>
      <c r="D87" s="113" t="s">
        <v>35</v>
      </c>
      <c r="E87" s="113"/>
      <c r="F87" s="113"/>
      <c r="G87" s="113"/>
      <c r="H87" s="113"/>
      <c r="I87" s="37"/>
      <c r="J87" s="37"/>
      <c r="K87" s="37"/>
      <c r="L87" s="37"/>
      <c r="M87" s="37"/>
      <c r="N87" s="37"/>
      <c r="O87" s="37"/>
      <c r="P87" s="25"/>
      <c r="Q87" s="25"/>
      <c r="R87" s="25"/>
      <c r="S87" s="25"/>
      <c r="T87" s="25"/>
      <c r="U87" s="25"/>
      <c r="V87" s="25"/>
      <c r="W87" s="25"/>
      <c r="X87" s="25"/>
      <c r="Y87" s="25"/>
      <c r="Z87" s="25"/>
      <c r="AA87" s="25"/>
      <c r="AB87" s="25"/>
      <c r="AC87" s="25"/>
      <c r="AD87" s="25"/>
      <c r="AE87" s="25"/>
      <c r="AF87" s="25"/>
      <c r="AG87" s="25"/>
      <c r="AH87" s="25"/>
      <c r="AI87" s="25"/>
    </row>
    <row r="88" spans="1:35" s="22" customFormat="1" ht="35.25" customHeight="1" x14ac:dyDescent="0.2">
      <c r="A88" s="114" t="s">
        <v>6</v>
      </c>
      <c r="B88" s="115"/>
      <c r="C88" s="115"/>
      <c r="D88" s="111" t="s">
        <v>36</v>
      </c>
      <c r="E88" s="112"/>
      <c r="F88" s="112"/>
      <c r="G88" s="112"/>
      <c r="H88" s="112"/>
      <c r="I88" s="37"/>
      <c r="J88" s="37"/>
      <c r="K88" s="37"/>
      <c r="L88" s="37"/>
      <c r="M88" s="37"/>
      <c r="N88" s="37"/>
      <c r="O88" s="37"/>
      <c r="P88" s="25"/>
      <c r="Q88" s="25"/>
      <c r="R88" s="25"/>
      <c r="S88" s="25"/>
      <c r="T88" s="25"/>
      <c r="U88" s="25"/>
      <c r="V88" s="25"/>
      <c r="W88" s="25"/>
      <c r="X88" s="25"/>
      <c r="Y88" s="25"/>
      <c r="Z88" s="25"/>
      <c r="AA88" s="25"/>
      <c r="AB88" s="25"/>
      <c r="AC88" s="25"/>
      <c r="AD88" s="25"/>
      <c r="AE88" s="25"/>
      <c r="AF88" s="25"/>
      <c r="AG88" s="25"/>
      <c r="AH88" s="25"/>
      <c r="AI88" s="25"/>
    </row>
    <row r="89" spans="1:35" s="22" customFormat="1" ht="35.25" customHeight="1" x14ac:dyDescent="0.2">
      <c r="A89" s="114" t="s">
        <v>7</v>
      </c>
      <c r="B89" s="115"/>
      <c r="C89" s="115"/>
      <c r="D89" s="160" t="s">
        <v>37</v>
      </c>
      <c r="E89" s="113"/>
      <c r="F89" s="113"/>
      <c r="G89" s="113"/>
      <c r="H89" s="113"/>
      <c r="I89" s="37"/>
      <c r="J89" s="37"/>
      <c r="K89" s="37"/>
      <c r="L89" s="37"/>
      <c r="M89" s="37"/>
      <c r="N89" s="37"/>
      <c r="O89" s="37"/>
      <c r="P89" s="25"/>
      <c r="Q89" s="25"/>
      <c r="R89" s="25"/>
      <c r="S89" s="25"/>
      <c r="T89" s="25"/>
      <c r="U89" s="25"/>
      <c r="V89" s="25"/>
      <c r="W89" s="25"/>
      <c r="X89" s="25"/>
      <c r="Y89" s="25"/>
      <c r="Z89" s="25"/>
      <c r="AA89" s="25"/>
      <c r="AB89" s="25"/>
      <c r="AC89" s="25"/>
      <c r="AD89" s="25"/>
      <c r="AE89" s="25"/>
      <c r="AF89" s="25"/>
      <c r="AG89" s="25"/>
      <c r="AH89" s="25"/>
      <c r="AI89" s="25"/>
    </row>
    <row r="90" spans="1:35" ht="12.75" x14ac:dyDescent="0.2">
      <c r="A90" s="4"/>
      <c r="B90" s="4"/>
      <c r="C90" s="4"/>
      <c r="D90" s="11"/>
      <c r="E90" s="11"/>
      <c r="F90" s="11"/>
      <c r="G90" s="11"/>
      <c r="H90" s="11"/>
    </row>
    <row r="91" spans="1:35" s="10" customFormat="1" x14ac:dyDescent="0.25">
      <c r="A91" s="155"/>
      <c r="B91" s="155"/>
      <c r="C91" s="155"/>
      <c r="D91" s="155"/>
      <c r="E91" s="155"/>
      <c r="F91" s="155"/>
      <c r="G91" s="155"/>
      <c r="H91" s="155"/>
      <c r="I91" s="38"/>
      <c r="J91" s="38"/>
      <c r="K91" s="38"/>
      <c r="L91" s="38"/>
      <c r="M91" s="38"/>
      <c r="N91" s="38"/>
      <c r="O91" s="38"/>
    </row>
    <row r="92" spans="1:35" s="13" customFormat="1" ht="45.75" customHeight="1" x14ac:dyDescent="0.2">
      <c r="A92" s="158" t="s">
        <v>0</v>
      </c>
      <c r="B92" s="159"/>
      <c r="C92" s="159"/>
      <c r="D92" s="159"/>
      <c r="E92" s="159"/>
      <c r="F92" s="159"/>
      <c r="G92" s="159"/>
      <c r="H92" s="159"/>
      <c r="I92" s="50"/>
      <c r="J92" s="50"/>
      <c r="K92" s="50"/>
      <c r="L92" s="50"/>
      <c r="M92" s="50"/>
      <c r="N92" s="50"/>
      <c r="O92" s="50"/>
    </row>
    <row r="93" spans="1:35" s="13" customFormat="1" ht="45.75" customHeight="1" x14ac:dyDescent="0.2">
      <c r="A93" s="161" t="s">
        <v>20</v>
      </c>
      <c r="B93" s="162"/>
      <c r="C93" s="162"/>
      <c r="D93" s="162"/>
      <c r="E93" s="162"/>
      <c r="F93" s="162"/>
      <c r="G93" s="162"/>
      <c r="H93" s="162"/>
      <c r="I93" s="50"/>
      <c r="J93" s="50"/>
      <c r="K93" s="50"/>
      <c r="L93" s="50"/>
      <c r="M93" s="50"/>
      <c r="N93" s="50"/>
      <c r="O93" s="50"/>
    </row>
    <row r="94" spans="1:35" s="13" customFormat="1" ht="45.75" customHeight="1" x14ac:dyDescent="0.2">
      <c r="A94" s="133" t="s">
        <v>17</v>
      </c>
      <c r="B94" s="133"/>
      <c r="C94" s="133"/>
      <c r="D94" s="133"/>
      <c r="E94" s="148" t="s">
        <v>52</v>
      </c>
      <c r="F94" s="148"/>
      <c r="G94" s="148"/>
      <c r="H94" s="148"/>
      <c r="I94" s="50"/>
      <c r="J94" s="50"/>
      <c r="K94" s="50"/>
      <c r="L94" s="50"/>
      <c r="M94" s="50"/>
      <c r="N94" s="50"/>
      <c r="O94" s="50"/>
    </row>
    <row r="95" spans="1:35" s="13" customFormat="1" ht="45.75" customHeight="1" x14ac:dyDescent="0.2">
      <c r="A95" s="123" t="s">
        <v>18</v>
      </c>
      <c r="B95" s="123"/>
      <c r="C95" s="123"/>
      <c r="D95" s="123"/>
      <c r="E95" s="148" t="s">
        <v>53</v>
      </c>
      <c r="F95" s="148"/>
      <c r="G95" s="148"/>
      <c r="H95" s="148"/>
      <c r="I95" s="51"/>
      <c r="J95" s="51"/>
      <c r="L95" s="51"/>
      <c r="M95" s="51"/>
      <c r="N95" s="51"/>
      <c r="O95" s="51"/>
      <c r="P95" s="51"/>
      <c r="Q95" s="51"/>
      <c r="R95" s="51"/>
      <c r="S95" s="51"/>
      <c r="T95" s="51"/>
      <c r="U95" s="51"/>
      <c r="V95" s="51"/>
      <c r="W95" s="51"/>
      <c r="X95" s="51"/>
      <c r="Y95" s="51"/>
      <c r="Z95" s="51"/>
      <c r="AA95" s="51"/>
      <c r="AB95" s="51"/>
      <c r="AC95" s="51"/>
      <c r="AD95" s="51"/>
      <c r="AE95" s="51"/>
      <c r="AF95" s="51"/>
      <c r="AG95" s="51"/>
      <c r="AH95" s="51"/>
      <c r="AI95" s="51"/>
    </row>
    <row r="96" spans="1:35" s="13" customFormat="1" ht="45.75" customHeight="1" x14ac:dyDescent="0.2">
      <c r="A96" s="133" t="s">
        <v>19</v>
      </c>
      <c r="B96" s="133"/>
      <c r="C96" s="133"/>
      <c r="D96" s="133"/>
      <c r="E96" s="148" t="s">
        <v>21</v>
      </c>
      <c r="F96" s="148"/>
      <c r="G96" s="148"/>
      <c r="H96" s="148"/>
      <c r="I96" s="50"/>
      <c r="J96" s="50"/>
      <c r="K96" s="50"/>
      <c r="L96" s="50"/>
      <c r="M96" s="50"/>
      <c r="N96" s="50"/>
      <c r="O96" s="50"/>
    </row>
    <row r="97" spans="1:35" s="13" customFormat="1" ht="57.75" customHeight="1" x14ac:dyDescent="0.2">
      <c r="A97" s="49" t="s">
        <v>8</v>
      </c>
      <c r="B97" s="49" t="s">
        <v>10</v>
      </c>
      <c r="C97" s="19" t="s">
        <v>11</v>
      </c>
      <c r="D97" s="19" t="s">
        <v>12</v>
      </c>
      <c r="E97" s="48" t="s">
        <v>16</v>
      </c>
      <c r="F97" s="132" t="s">
        <v>9</v>
      </c>
      <c r="G97" s="132"/>
      <c r="H97" s="132"/>
      <c r="I97" s="50"/>
      <c r="J97" s="50"/>
      <c r="K97" s="50"/>
      <c r="L97" s="50"/>
      <c r="M97" s="50"/>
      <c r="N97" s="50"/>
      <c r="O97" s="50"/>
    </row>
    <row r="98" spans="1:35" s="5" customFormat="1" ht="57.75" customHeight="1" x14ac:dyDescent="0.2">
      <c r="A98" s="144" t="s">
        <v>99</v>
      </c>
      <c r="B98" s="145"/>
      <c r="C98" s="145"/>
      <c r="D98" s="145"/>
      <c r="E98" s="145"/>
      <c r="F98" s="145"/>
      <c r="G98" s="145"/>
      <c r="H98" s="174"/>
      <c r="I98" s="24"/>
      <c r="J98" s="24"/>
      <c r="K98" s="24"/>
      <c r="L98" s="24"/>
      <c r="M98" s="24"/>
      <c r="N98" s="24"/>
      <c r="O98" s="24"/>
    </row>
    <row r="99" spans="1:35" s="5" customFormat="1" ht="34.5" customHeight="1" x14ac:dyDescent="0.2">
      <c r="A99" s="190"/>
      <c r="B99" s="190"/>
      <c r="C99" s="190"/>
      <c r="D99" s="66">
        <v>45260.67</v>
      </c>
      <c r="E99" s="156" t="s">
        <v>22</v>
      </c>
      <c r="F99" s="156"/>
      <c r="G99" s="157" t="s">
        <v>109</v>
      </c>
      <c r="H99" s="157"/>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row>
    <row r="100" spans="1:35" s="13" customFormat="1" ht="45" customHeight="1" x14ac:dyDescent="0.2">
      <c r="A100" s="191" t="s">
        <v>13</v>
      </c>
      <c r="B100" s="191"/>
      <c r="C100" s="191"/>
      <c r="D100" s="66">
        <v>41366.01</v>
      </c>
      <c r="E100" s="156" t="s">
        <v>14</v>
      </c>
      <c r="F100" s="156"/>
      <c r="G100" s="157" t="s">
        <v>228</v>
      </c>
      <c r="H100" s="157"/>
      <c r="I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51"/>
      <c r="AI100" s="51"/>
    </row>
    <row r="101" spans="1:35" ht="35.25" customHeight="1" x14ac:dyDescent="0.2">
      <c r="A101" s="134" t="s">
        <v>15</v>
      </c>
      <c r="B101" s="135"/>
      <c r="C101" s="136"/>
      <c r="D101" s="60">
        <f>SUM(D99:D100)</f>
        <v>86626.68</v>
      </c>
      <c r="E101" s="166" t="s">
        <v>47</v>
      </c>
      <c r="F101" s="167"/>
      <c r="G101" s="167"/>
      <c r="H101" s="168"/>
      <c r="P101" s="9"/>
      <c r="Q101" s="9"/>
      <c r="R101" s="9"/>
      <c r="S101" s="9"/>
      <c r="T101" s="9"/>
      <c r="U101" s="9"/>
      <c r="V101" s="9"/>
      <c r="W101" s="9"/>
      <c r="X101" s="9"/>
      <c r="Y101" s="9"/>
      <c r="Z101" s="9"/>
      <c r="AA101" s="9"/>
      <c r="AB101" s="9"/>
      <c r="AC101" s="9"/>
      <c r="AD101" s="9"/>
      <c r="AE101" s="9"/>
      <c r="AF101" s="9"/>
      <c r="AG101" s="9"/>
    </row>
    <row r="102" spans="1:35" ht="35.25" customHeight="1" x14ac:dyDescent="0.2">
      <c r="A102" s="114" t="s">
        <v>1</v>
      </c>
      <c r="B102" s="115"/>
      <c r="C102" s="116"/>
      <c r="D102" s="137">
        <v>44681</v>
      </c>
      <c r="E102" s="138"/>
      <c r="F102" s="138"/>
      <c r="G102" s="138"/>
      <c r="H102" s="139"/>
      <c r="P102" s="9"/>
      <c r="Q102" s="9"/>
      <c r="R102" s="9"/>
      <c r="S102" s="9"/>
      <c r="T102" s="9"/>
      <c r="U102" s="9"/>
      <c r="V102" s="9"/>
      <c r="W102" s="9"/>
      <c r="X102" s="9"/>
      <c r="Y102" s="9"/>
      <c r="Z102" s="9"/>
      <c r="AA102" s="9"/>
      <c r="AB102" s="9"/>
      <c r="AC102" s="9"/>
      <c r="AD102" s="9"/>
      <c r="AE102" s="9"/>
      <c r="AF102" s="9"/>
      <c r="AG102" s="9"/>
    </row>
    <row r="103" spans="1:35" ht="35.25" customHeight="1" x14ac:dyDescent="0.2">
      <c r="A103" s="114" t="s">
        <v>2</v>
      </c>
      <c r="B103" s="115"/>
      <c r="C103" s="116"/>
      <c r="D103" s="117" t="s">
        <v>3</v>
      </c>
      <c r="E103" s="118"/>
      <c r="F103" s="118"/>
      <c r="G103" s="118"/>
      <c r="H103" s="119"/>
      <c r="P103" s="9"/>
      <c r="Q103" s="9"/>
      <c r="R103" s="9"/>
      <c r="S103" s="9"/>
      <c r="T103" s="9"/>
      <c r="U103" s="9"/>
      <c r="V103" s="9"/>
      <c r="W103" s="9"/>
      <c r="X103" s="9"/>
      <c r="Y103" s="9"/>
      <c r="Z103" s="9"/>
      <c r="AA103" s="9"/>
      <c r="AB103" s="9"/>
      <c r="AC103" s="9"/>
      <c r="AD103" s="9"/>
      <c r="AE103" s="9"/>
      <c r="AF103" s="9"/>
      <c r="AG103" s="9"/>
    </row>
    <row r="104" spans="1:35" s="29" customFormat="1" ht="35.25" customHeight="1" x14ac:dyDescent="0.2">
      <c r="A104" s="114" t="s">
        <v>4</v>
      </c>
      <c r="B104" s="115"/>
      <c r="C104" s="116"/>
      <c r="D104" s="117" t="s">
        <v>24</v>
      </c>
      <c r="E104" s="118"/>
      <c r="F104" s="118"/>
      <c r="G104" s="118"/>
      <c r="H104" s="119"/>
    </row>
    <row r="105" spans="1:35" ht="35.25" customHeight="1" x14ac:dyDescent="0.2">
      <c r="A105" s="114" t="s">
        <v>5</v>
      </c>
      <c r="B105" s="115"/>
      <c r="C105" s="116"/>
      <c r="D105" s="117" t="s">
        <v>48</v>
      </c>
      <c r="E105" s="118"/>
      <c r="F105" s="118"/>
      <c r="G105" s="118"/>
      <c r="H105" s="119"/>
      <c r="P105" s="9"/>
      <c r="Q105" s="9"/>
      <c r="R105" s="9"/>
      <c r="S105" s="9"/>
      <c r="T105" s="9"/>
      <c r="U105" s="9"/>
      <c r="V105" s="9"/>
      <c r="W105" s="9"/>
      <c r="X105" s="9"/>
      <c r="Y105" s="9"/>
      <c r="Z105" s="9"/>
      <c r="AA105" s="9"/>
      <c r="AB105" s="9"/>
      <c r="AC105" s="9"/>
      <c r="AD105" s="9"/>
      <c r="AE105" s="9"/>
      <c r="AF105" s="9"/>
      <c r="AG105" s="9"/>
    </row>
    <row r="106" spans="1:35" ht="35.25" customHeight="1" x14ac:dyDescent="0.2">
      <c r="A106" s="114" t="s">
        <v>6</v>
      </c>
      <c r="B106" s="115"/>
      <c r="C106" s="116"/>
      <c r="D106" s="120" t="s">
        <v>49</v>
      </c>
      <c r="E106" s="121"/>
      <c r="F106" s="121"/>
      <c r="G106" s="121"/>
      <c r="H106" s="122"/>
      <c r="P106" s="9"/>
      <c r="Q106" s="9"/>
      <c r="R106" s="9"/>
      <c r="S106" s="9"/>
      <c r="T106" s="9"/>
      <c r="U106" s="9"/>
      <c r="V106" s="9"/>
      <c r="W106" s="9"/>
      <c r="X106" s="9"/>
      <c r="Y106" s="9"/>
      <c r="Z106" s="9"/>
      <c r="AA106" s="9"/>
      <c r="AB106" s="9"/>
      <c r="AC106" s="9"/>
      <c r="AD106" s="9"/>
      <c r="AE106" s="9"/>
      <c r="AF106" s="9"/>
      <c r="AG106" s="9"/>
    </row>
    <row r="107" spans="1:35" ht="46.5" customHeight="1" x14ac:dyDescent="0.2">
      <c r="A107" s="114" t="s">
        <v>7</v>
      </c>
      <c r="B107" s="115"/>
      <c r="C107" s="116"/>
      <c r="D107" s="117" t="s">
        <v>25</v>
      </c>
      <c r="E107" s="118"/>
      <c r="F107" s="118"/>
      <c r="G107" s="118"/>
      <c r="H107" s="119"/>
    </row>
    <row r="108" spans="1:35" s="10" customFormat="1" ht="50.25" customHeight="1" x14ac:dyDescent="0.25">
      <c r="A108" s="155"/>
      <c r="B108" s="155"/>
      <c r="C108" s="155"/>
      <c r="D108" s="155"/>
      <c r="E108" s="155"/>
      <c r="F108" s="155"/>
      <c r="G108" s="155"/>
      <c r="H108" s="155"/>
      <c r="I108" s="38"/>
      <c r="J108" s="38"/>
      <c r="K108" s="38"/>
      <c r="L108" s="38"/>
      <c r="M108" s="38"/>
      <c r="N108" s="38"/>
      <c r="O108" s="38"/>
    </row>
    <row r="109" spans="1:35" s="13" customFormat="1" ht="45.75" customHeight="1" x14ac:dyDescent="0.2">
      <c r="A109" s="161" t="s">
        <v>0</v>
      </c>
      <c r="B109" s="162"/>
      <c r="C109" s="162"/>
      <c r="D109" s="162"/>
      <c r="E109" s="162"/>
      <c r="F109" s="162"/>
      <c r="G109" s="162"/>
      <c r="H109" s="162"/>
      <c r="I109" s="50"/>
      <c r="J109" s="50"/>
      <c r="K109" s="50"/>
      <c r="L109" s="50"/>
      <c r="M109" s="50"/>
      <c r="N109" s="50"/>
      <c r="O109" s="50"/>
    </row>
    <row r="110" spans="1:35" s="13" customFormat="1" ht="45.75" customHeight="1" x14ac:dyDescent="0.2">
      <c r="A110" s="161" t="s">
        <v>20</v>
      </c>
      <c r="B110" s="162"/>
      <c r="C110" s="162"/>
      <c r="D110" s="162"/>
      <c r="E110" s="162"/>
      <c r="F110" s="162"/>
      <c r="G110" s="162"/>
      <c r="H110" s="162"/>
      <c r="I110" s="50"/>
      <c r="J110" s="50"/>
      <c r="K110" s="50"/>
      <c r="L110" s="50"/>
      <c r="M110" s="50"/>
      <c r="N110" s="50"/>
      <c r="O110" s="50"/>
    </row>
    <row r="111" spans="1:35" s="13" customFormat="1" ht="53.25" customHeight="1" x14ac:dyDescent="0.2">
      <c r="A111" s="123" t="s">
        <v>17</v>
      </c>
      <c r="B111" s="123"/>
      <c r="C111" s="123"/>
      <c r="D111" s="123"/>
      <c r="E111" s="187" t="s">
        <v>52</v>
      </c>
      <c r="F111" s="188"/>
      <c r="G111" s="188"/>
      <c r="H111" s="189"/>
      <c r="I111" s="50"/>
      <c r="J111" s="50"/>
      <c r="K111" s="50"/>
      <c r="L111" s="50"/>
      <c r="M111" s="50"/>
      <c r="N111" s="50"/>
      <c r="O111" s="50"/>
    </row>
    <row r="112" spans="1:35" s="5" customFormat="1" ht="45.75" customHeight="1" x14ac:dyDescent="0.2">
      <c r="A112" s="123" t="s">
        <v>18</v>
      </c>
      <c r="B112" s="123"/>
      <c r="C112" s="123"/>
      <c r="D112" s="123"/>
      <c r="E112" s="148" t="s">
        <v>53</v>
      </c>
      <c r="F112" s="148"/>
      <c r="G112" s="148"/>
      <c r="H112" s="148"/>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row>
    <row r="113" spans="1:34" s="5" customFormat="1" ht="45.75" customHeight="1" x14ac:dyDescent="0.2">
      <c r="A113" s="123" t="s">
        <v>19</v>
      </c>
      <c r="B113" s="123"/>
      <c r="C113" s="123"/>
      <c r="D113" s="123"/>
      <c r="E113" s="148" t="s">
        <v>21</v>
      </c>
      <c r="F113" s="148"/>
      <c r="G113" s="148"/>
      <c r="H113" s="148"/>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row>
    <row r="114" spans="1:34" s="13" customFormat="1" ht="57.75" customHeight="1" x14ac:dyDescent="0.2">
      <c r="A114" s="45" t="s">
        <v>8</v>
      </c>
      <c r="B114" s="45" t="s">
        <v>10</v>
      </c>
      <c r="C114" s="28" t="s">
        <v>11</v>
      </c>
      <c r="D114" s="47" t="s">
        <v>12</v>
      </c>
      <c r="E114" s="46" t="s">
        <v>16</v>
      </c>
      <c r="F114" s="149" t="s">
        <v>9</v>
      </c>
      <c r="G114" s="149"/>
      <c r="H114" s="149"/>
      <c r="I114" s="50"/>
      <c r="J114" s="50"/>
      <c r="K114" s="50"/>
      <c r="L114" s="50"/>
      <c r="M114" s="50"/>
      <c r="N114" s="50"/>
      <c r="O114" s="50"/>
    </row>
    <row r="115" spans="1:34" s="5" customFormat="1" ht="57.75" customHeight="1" x14ac:dyDescent="0.2">
      <c r="A115" s="100" t="s">
        <v>192</v>
      </c>
      <c r="B115" s="102" t="s">
        <v>193</v>
      </c>
      <c r="C115" s="104" t="s">
        <v>194</v>
      </c>
      <c r="D115" s="69">
        <v>10900</v>
      </c>
      <c r="E115" s="70" t="s">
        <v>195</v>
      </c>
      <c r="F115" s="129" t="s">
        <v>192</v>
      </c>
      <c r="G115" s="130"/>
      <c r="H115" s="131"/>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row>
    <row r="116" spans="1:34" s="5" customFormat="1" ht="57.75" customHeight="1" x14ac:dyDescent="0.2">
      <c r="A116" s="100" t="s">
        <v>196</v>
      </c>
      <c r="B116" s="100" t="s">
        <v>193</v>
      </c>
      <c r="C116" s="103" t="s">
        <v>197</v>
      </c>
      <c r="D116" s="69">
        <v>7800</v>
      </c>
      <c r="E116" s="70" t="s">
        <v>198</v>
      </c>
      <c r="F116" s="129" t="s">
        <v>196</v>
      </c>
      <c r="G116" s="130"/>
      <c r="H116" s="131"/>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row>
    <row r="117" spans="1:34" s="5" customFormat="1" ht="57.75" customHeight="1" x14ac:dyDescent="0.2">
      <c r="A117" s="100" t="s">
        <v>199</v>
      </c>
      <c r="B117" s="100" t="s">
        <v>70</v>
      </c>
      <c r="C117" s="101" t="s">
        <v>200</v>
      </c>
      <c r="D117" s="69">
        <v>9971.36</v>
      </c>
      <c r="E117" s="70" t="s">
        <v>198</v>
      </c>
      <c r="F117" s="129" t="s">
        <v>199</v>
      </c>
      <c r="G117" s="130"/>
      <c r="H117" s="131"/>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row>
    <row r="118" spans="1:34" s="5" customFormat="1" ht="57.75" customHeight="1" x14ac:dyDescent="0.2">
      <c r="A118" s="100" t="s">
        <v>201</v>
      </c>
      <c r="B118" s="100" t="s">
        <v>70</v>
      </c>
      <c r="C118" s="101" t="s">
        <v>202</v>
      </c>
      <c r="D118" s="69">
        <v>36542.21</v>
      </c>
      <c r="E118" s="70" t="s">
        <v>66</v>
      </c>
      <c r="F118" s="129" t="s">
        <v>203</v>
      </c>
      <c r="G118" s="130"/>
      <c r="H118" s="131"/>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row>
    <row r="119" spans="1:34" s="5" customFormat="1" ht="57.75" customHeight="1" x14ac:dyDescent="0.2">
      <c r="A119" s="100" t="s">
        <v>204</v>
      </c>
      <c r="B119" s="100" t="s">
        <v>83</v>
      </c>
      <c r="C119" s="101" t="s">
        <v>205</v>
      </c>
      <c r="D119" s="69">
        <v>15350</v>
      </c>
      <c r="E119" s="70" t="s">
        <v>66</v>
      </c>
      <c r="F119" s="129" t="s">
        <v>204</v>
      </c>
      <c r="G119" s="130"/>
      <c r="H119" s="131"/>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row>
    <row r="120" spans="1:34" s="5" customFormat="1" ht="57.75" customHeight="1" x14ac:dyDescent="0.2">
      <c r="A120" s="100" t="s">
        <v>206</v>
      </c>
      <c r="B120" s="100" t="s">
        <v>207</v>
      </c>
      <c r="C120" s="101" t="s">
        <v>208</v>
      </c>
      <c r="D120" s="69">
        <v>6830.37</v>
      </c>
      <c r="E120" s="70" t="s">
        <v>66</v>
      </c>
      <c r="F120" s="129" t="s">
        <v>206</v>
      </c>
      <c r="G120" s="130"/>
      <c r="H120" s="131"/>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row>
    <row r="121" spans="1:34" s="5" customFormat="1" ht="57.75" customHeight="1" x14ac:dyDescent="0.2">
      <c r="A121" s="100" t="s">
        <v>209</v>
      </c>
      <c r="B121" s="100" t="s">
        <v>207</v>
      </c>
      <c r="C121" s="101" t="s">
        <v>210</v>
      </c>
      <c r="D121" s="69">
        <v>14866.11</v>
      </c>
      <c r="E121" s="70" t="s">
        <v>66</v>
      </c>
      <c r="F121" s="129" t="s">
        <v>209</v>
      </c>
      <c r="G121" s="130"/>
      <c r="H121" s="131"/>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row>
    <row r="122" spans="1:34" s="5" customFormat="1" ht="57.75" customHeight="1" x14ac:dyDescent="0.2">
      <c r="A122" s="100" t="s">
        <v>211</v>
      </c>
      <c r="B122" s="100" t="s">
        <v>70</v>
      </c>
      <c r="C122" s="101" t="s">
        <v>212</v>
      </c>
      <c r="D122" s="69">
        <v>9065</v>
      </c>
      <c r="E122" s="84" t="s">
        <v>213</v>
      </c>
      <c r="F122" s="129" t="s">
        <v>211</v>
      </c>
      <c r="G122" s="130"/>
      <c r="H122" s="131"/>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row>
    <row r="123" spans="1:34" s="5" customFormat="1" ht="57.75" customHeight="1" x14ac:dyDescent="0.2">
      <c r="A123" s="100" t="s">
        <v>214</v>
      </c>
      <c r="B123" s="100" t="s">
        <v>70</v>
      </c>
      <c r="C123" s="101" t="s">
        <v>215</v>
      </c>
      <c r="D123" s="69">
        <v>70582.37</v>
      </c>
      <c r="E123" s="70" t="s">
        <v>213</v>
      </c>
      <c r="F123" s="129" t="s">
        <v>214</v>
      </c>
      <c r="G123" s="130"/>
      <c r="H123" s="131"/>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row>
    <row r="124" spans="1:34" s="5" customFormat="1" ht="57.75" customHeight="1" x14ac:dyDescent="0.2">
      <c r="A124" s="100" t="s">
        <v>216</v>
      </c>
      <c r="B124" s="100" t="s">
        <v>217</v>
      </c>
      <c r="C124" s="101" t="s">
        <v>218</v>
      </c>
      <c r="D124" s="69">
        <v>16517.650000000001</v>
      </c>
      <c r="E124" s="67" t="s">
        <v>219</v>
      </c>
      <c r="F124" s="129" t="s">
        <v>216</v>
      </c>
      <c r="G124" s="130"/>
      <c r="H124" s="131"/>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row>
    <row r="125" spans="1:34" s="5" customFormat="1" ht="57.75" customHeight="1" x14ac:dyDescent="0.2">
      <c r="A125" s="100" t="s">
        <v>220</v>
      </c>
      <c r="B125" s="100" t="s">
        <v>217</v>
      </c>
      <c r="C125" s="101" t="s">
        <v>221</v>
      </c>
      <c r="D125" s="69">
        <v>7663.1</v>
      </c>
      <c r="E125" s="67" t="s">
        <v>219</v>
      </c>
      <c r="F125" s="129" t="s">
        <v>220</v>
      </c>
      <c r="G125" s="130"/>
      <c r="H125" s="131"/>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row>
    <row r="126" spans="1:34" s="5" customFormat="1" ht="57.75" customHeight="1" x14ac:dyDescent="0.2">
      <c r="A126" s="100" t="s">
        <v>222</v>
      </c>
      <c r="B126" s="100" t="s">
        <v>70</v>
      </c>
      <c r="C126" s="101" t="s">
        <v>223</v>
      </c>
      <c r="D126" s="69">
        <v>16408.8</v>
      </c>
      <c r="E126" s="67" t="s">
        <v>66</v>
      </c>
      <c r="F126" s="129" t="s">
        <v>222</v>
      </c>
      <c r="G126" s="130"/>
      <c r="H126" s="131"/>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row>
    <row r="127" spans="1:34" s="5" customFormat="1" ht="57.75" customHeight="1" x14ac:dyDescent="0.2">
      <c r="A127" s="100" t="s">
        <v>224</v>
      </c>
      <c r="B127" s="100" t="s">
        <v>225</v>
      </c>
      <c r="C127" s="101" t="s">
        <v>226</v>
      </c>
      <c r="D127" s="69">
        <v>41300</v>
      </c>
      <c r="E127" s="99" t="s">
        <v>227</v>
      </c>
      <c r="F127" s="129" t="s">
        <v>224</v>
      </c>
      <c r="G127" s="130"/>
      <c r="H127" s="131"/>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row>
    <row r="128" spans="1:34" s="5" customFormat="1" ht="40.5" customHeight="1" x14ac:dyDescent="0.2">
      <c r="A128" s="114"/>
      <c r="B128" s="115"/>
      <c r="C128" s="115"/>
      <c r="D128" s="59">
        <v>32094.18</v>
      </c>
      <c r="E128" s="140" t="s">
        <v>22</v>
      </c>
      <c r="F128" s="141"/>
      <c r="G128" s="105" t="s">
        <v>109</v>
      </c>
      <c r="H128" s="107"/>
      <c r="I128" s="24"/>
      <c r="J128" s="24"/>
      <c r="K128" s="24"/>
      <c r="L128" s="24"/>
      <c r="M128" s="24"/>
      <c r="N128" s="24"/>
      <c r="O128" s="24"/>
    </row>
    <row r="129" spans="1:35" s="5" customFormat="1" ht="42.75" customHeight="1" x14ac:dyDescent="0.2">
      <c r="A129" s="124" t="s">
        <v>13</v>
      </c>
      <c r="B129" s="125"/>
      <c r="C129" s="125"/>
      <c r="D129" s="59">
        <v>37258.199999999997</v>
      </c>
      <c r="E129" s="140" t="s">
        <v>14</v>
      </c>
      <c r="F129" s="141"/>
      <c r="G129" s="105" t="s">
        <v>171</v>
      </c>
      <c r="H129" s="107"/>
      <c r="I129" s="24"/>
      <c r="J129" s="24"/>
      <c r="K129" s="24"/>
      <c r="L129" s="24"/>
      <c r="M129" s="24"/>
      <c r="N129" s="24"/>
      <c r="O129" s="24"/>
    </row>
    <row r="130" spans="1:35" s="5" customFormat="1" ht="45" customHeight="1" x14ac:dyDescent="0.2">
      <c r="A130" s="134" t="s">
        <v>15</v>
      </c>
      <c r="B130" s="135"/>
      <c r="C130" s="135"/>
      <c r="D130" s="60">
        <f>SUM(D115:D129)</f>
        <v>333149.34999999998</v>
      </c>
      <c r="E130" s="143" t="s">
        <v>44</v>
      </c>
      <c r="F130" s="154"/>
      <c r="G130" s="154"/>
      <c r="H130" s="154"/>
      <c r="I130" s="24"/>
      <c r="J130" s="24"/>
      <c r="K130" s="24"/>
      <c r="L130" s="24"/>
      <c r="M130" s="24"/>
      <c r="N130" s="24"/>
      <c r="O130" s="24"/>
    </row>
    <row r="131" spans="1:35" s="5" customFormat="1" ht="42.75" customHeight="1" x14ac:dyDescent="0.2">
      <c r="A131" s="114" t="s">
        <v>1</v>
      </c>
      <c r="B131" s="115"/>
      <c r="C131" s="115"/>
      <c r="D131" s="175">
        <v>44681</v>
      </c>
      <c r="E131" s="113"/>
      <c r="F131" s="113"/>
      <c r="G131" s="113"/>
      <c r="H131" s="113"/>
      <c r="I131" s="24"/>
      <c r="J131" s="24"/>
      <c r="K131" s="24"/>
      <c r="L131" s="24"/>
      <c r="M131" s="24"/>
      <c r="N131" s="24"/>
      <c r="O131" s="24"/>
    </row>
    <row r="132" spans="1:35" s="5" customFormat="1" ht="38.25" customHeight="1" x14ac:dyDescent="0.2">
      <c r="A132" s="114" t="s">
        <v>2</v>
      </c>
      <c r="B132" s="115"/>
      <c r="C132" s="115"/>
      <c r="D132" s="113" t="s">
        <v>3</v>
      </c>
      <c r="E132" s="113"/>
      <c r="F132" s="113"/>
      <c r="G132" s="113"/>
      <c r="H132" s="113"/>
      <c r="I132" s="24"/>
      <c r="J132" s="24"/>
      <c r="K132" s="24"/>
      <c r="L132" s="24"/>
      <c r="M132" s="24"/>
      <c r="N132" s="24"/>
      <c r="O132" s="24"/>
    </row>
    <row r="133" spans="1:35" s="24" customFormat="1" ht="40.5" customHeight="1" x14ac:dyDescent="0.2">
      <c r="A133" s="114" t="s">
        <v>4</v>
      </c>
      <c r="B133" s="115"/>
      <c r="C133" s="115"/>
      <c r="D133" s="113" t="s">
        <v>63</v>
      </c>
      <c r="E133" s="113"/>
      <c r="F133" s="113"/>
      <c r="G133" s="113"/>
      <c r="H133" s="113"/>
    </row>
    <row r="134" spans="1:35" s="5" customFormat="1" ht="31.5" customHeight="1" x14ac:dyDescent="0.2">
      <c r="A134" s="114" t="s">
        <v>5</v>
      </c>
      <c r="B134" s="115"/>
      <c r="C134" s="115"/>
      <c r="D134" s="113" t="s">
        <v>64</v>
      </c>
      <c r="E134" s="113"/>
      <c r="F134" s="113"/>
      <c r="G134" s="113"/>
      <c r="H134" s="113"/>
      <c r="I134" s="24"/>
      <c r="J134" s="24"/>
      <c r="K134" s="24"/>
      <c r="L134" s="24"/>
      <c r="M134" s="24"/>
      <c r="N134" s="24"/>
      <c r="O134" s="24"/>
    </row>
    <row r="135" spans="1:35" s="5" customFormat="1" ht="32.25" customHeight="1" x14ac:dyDescent="0.2">
      <c r="A135" s="114" t="s">
        <v>6</v>
      </c>
      <c r="B135" s="115"/>
      <c r="C135" s="115"/>
      <c r="D135" s="111" t="s">
        <v>45</v>
      </c>
      <c r="E135" s="113"/>
      <c r="F135" s="113"/>
      <c r="G135" s="113"/>
      <c r="H135" s="113"/>
      <c r="I135" s="24"/>
      <c r="J135" s="24"/>
      <c r="K135" s="24"/>
      <c r="L135" s="24"/>
      <c r="M135" s="24"/>
      <c r="N135" s="24"/>
      <c r="O135" s="24"/>
    </row>
    <row r="136" spans="1:35" ht="30.75" customHeight="1" x14ac:dyDescent="0.2">
      <c r="A136" s="114" t="s">
        <v>7</v>
      </c>
      <c r="B136" s="115"/>
      <c r="C136" s="115"/>
      <c r="D136" s="113" t="s">
        <v>65</v>
      </c>
      <c r="E136" s="113"/>
      <c r="F136" s="113"/>
      <c r="G136" s="113"/>
      <c r="H136" s="113"/>
    </row>
    <row r="137" spans="1:35" ht="24" customHeight="1" x14ac:dyDescent="0.2">
      <c r="A137" s="4"/>
      <c r="B137" s="4"/>
      <c r="C137" s="4"/>
      <c r="D137" s="15"/>
      <c r="E137" s="15"/>
      <c r="F137" s="15"/>
      <c r="G137" s="15"/>
      <c r="H137" s="15"/>
    </row>
    <row r="138" spans="1:35" s="3" customFormat="1" ht="45" customHeight="1" x14ac:dyDescent="0.25">
      <c r="A138" s="176" t="s">
        <v>0</v>
      </c>
      <c r="B138" s="177"/>
      <c r="C138" s="177"/>
      <c r="D138" s="177"/>
      <c r="E138" s="177"/>
      <c r="F138" s="177"/>
      <c r="G138" s="177"/>
      <c r="H138" s="178"/>
      <c r="I138" s="52"/>
      <c r="J138" s="52"/>
      <c r="K138" s="52"/>
      <c r="L138" s="52"/>
      <c r="M138" s="52"/>
      <c r="N138" s="52"/>
      <c r="O138" s="52"/>
    </row>
    <row r="139" spans="1:35" s="3" customFormat="1" ht="45" customHeight="1" x14ac:dyDescent="0.25">
      <c r="A139" s="176" t="s">
        <v>20</v>
      </c>
      <c r="B139" s="177"/>
      <c r="C139" s="177"/>
      <c r="D139" s="177"/>
      <c r="E139" s="177"/>
      <c r="F139" s="177"/>
      <c r="G139" s="177"/>
      <c r="H139" s="178"/>
      <c r="I139" s="52"/>
      <c r="J139" s="52"/>
      <c r="K139" s="52"/>
      <c r="L139" s="52"/>
      <c r="M139" s="52"/>
      <c r="N139" s="52"/>
      <c r="O139" s="52"/>
    </row>
    <row r="140" spans="1:35" s="3" customFormat="1" ht="45" customHeight="1" x14ac:dyDescent="0.25">
      <c r="A140" s="171" t="s">
        <v>17</v>
      </c>
      <c r="B140" s="172"/>
      <c r="C140" s="172"/>
      <c r="D140" s="173"/>
      <c r="E140" s="187" t="s">
        <v>52</v>
      </c>
      <c r="F140" s="188"/>
      <c r="G140" s="188"/>
      <c r="H140" s="189"/>
      <c r="I140" s="52"/>
      <c r="J140" s="52"/>
      <c r="K140" s="52"/>
      <c r="L140" s="52"/>
      <c r="M140" s="52"/>
      <c r="N140" s="52"/>
      <c r="O140" s="52"/>
    </row>
    <row r="141" spans="1:35" s="5" customFormat="1" ht="45.75" customHeight="1" x14ac:dyDescent="0.2">
      <c r="A141" s="123" t="s">
        <v>18</v>
      </c>
      <c r="B141" s="123"/>
      <c r="C141" s="123"/>
      <c r="D141" s="123"/>
      <c r="E141" s="157" t="s">
        <v>189</v>
      </c>
      <c r="F141" s="157"/>
      <c r="G141" s="157"/>
      <c r="H141" s="157"/>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27"/>
    </row>
    <row r="142" spans="1:35" s="5" customFormat="1" ht="45.75" customHeight="1" x14ac:dyDescent="0.2">
      <c r="A142" s="123" t="s">
        <v>19</v>
      </c>
      <c r="B142" s="123"/>
      <c r="C142" s="123"/>
      <c r="D142" s="123"/>
      <c r="E142" s="157" t="s">
        <v>21</v>
      </c>
      <c r="F142" s="157"/>
      <c r="G142" s="157"/>
      <c r="H142" s="15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row>
    <row r="143" spans="1:35" s="3" customFormat="1" ht="66" customHeight="1" x14ac:dyDescent="0.25">
      <c r="A143" s="21" t="s">
        <v>8</v>
      </c>
      <c r="B143" s="21" t="s">
        <v>10</v>
      </c>
      <c r="C143" s="28" t="s">
        <v>11</v>
      </c>
      <c r="D143" s="47" t="s">
        <v>12</v>
      </c>
      <c r="E143" s="46" t="s">
        <v>16</v>
      </c>
      <c r="F143" s="184" t="s">
        <v>9</v>
      </c>
      <c r="G143" s="185"/>
      <c r="H143" s="186"/>
      <c r="I143" s="52"/>
      <c r="J143" s="52"/>
      <c r="K143" s="52"/>
      <c r="L143" s="52"/>
      <c r="M143" s="52"/>
      <c r="N143" s="52"/>
      <c r="O143" s="52"/>
    </row>
    <row r="144" spans="1:35" s="5" customFormat="1" ht="45" customHeight="1" x14ac:dyDescent="0.2">
      <c r="A144" s="95" t="s">
        <v>180</v>
      </c>
      <c r="B144" s="67" t="s">
        <v>181</v>
      </c>
      <c r="C144" s="96" t="s">
        <v>182</v>
      </c>
      <c r="D144" s="97">
        <v>183257.64</v>
      </c>
      <c r="E144" s="98" t="s">
        <v>66</v>
      </c>
      <c r="F144" s="126" t="s">
        <v>180</v>
      </c>
      <c r="G144" s="127"/>
      <c r="H144" s="128"/>
      <c r="I144" s="27"/>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27"/>
    </row>
    <row r="145" spans="1:35" s="5" customFormat="1" ht="45" customHeight="1" x14ac:dyDescent="0.2">
      <c r="A145" s="95" t="s">
        <v>183</v>
      </c>
      <c r="B145" s="67" t="s">
        <v>184</v>
      </c>
      <c r="C145" s="96" t="s">
        <v>185</v>
      </c>
      <c r="D145" s="97">
        <v>97843.199999999997</v>
      </c>
      <c r="E145" s="98" t="s">
        <v>66</v>
      </c>
      <c r="F145" s="126" t="s">
        <v>183</v>
      </c>
      <c r="G145" s="127"/>
      <c r="H145" s="128"/>
      <c r="I145" s="27"/>
      <c r="J145" s="27"/>
      <c r="K145" s="27"/>
      <c r="L145" s="27"/>
      <c r="M145" s="27"/>
      <c r="N145" s="27"/>
      <c r="O145" s="27"/>
      <c r="P145" s="27"/>
      <c r="Q145" s="27"/>
      <c r="R145" s="27"/>
      <c r="S145" s="27"/>
      <c r="T145" s="27"/>
      <c r="U145" s="27"/>
      <c r="V145" s="27"/>
      <c r="W145" s="27"/>
      <c r="X145" s="27"/>
      <c r="Y145" s="27"/>
      <c r="Z145" s="27"/>
      <c r="AA145" s="27"/>
      <c r="AB145" s="27"/>
      <c r="AC145" s="27"/>
      <c r="AD145" s="27"/>
      <c r="AE145" s="27"/>
      <c r="AF145" s="27"/>
      <c r="AG145" s="27"/>
      <c r="AH145" s="27"/>
      <c r="AI145" s="27"/>
    </row>
    <row r="146" spans="1:35" s="5" customFormat="1" ht="45" customHeight="1" x14ac:dyDescent="0.2">
      <c r="A146" s="95" t="s">
        <v>186</v>
      </c>
      <c r="B146" s="67" t="s">
        <v>187</v>
      </c>
      <c r="C146" s="96" t="s">
        <v>188</v>
      </c>
      <c r="D146" s="97">
        <v>9510</v>
      </c>
      <c r="E146" s="98" t="s">
        <v>66</v>
      </c>
      <c r="F146" s="126" t="s">
        <v>186</v>
      </c>
      <c r="G146" s="127"/>
      <c r="H146" s="128"/>
      <c r="I146" s="27"/>
      <c r="J146" s="27"/>
      <c r="K146" s="27"/>
      <c r="L146" s="27"/>
      <c r="M146" s="27"/>
      <c r="N146" s="27"/>
      <c r="O146" s="27"/>
      <c r="P146" s="27"/>
      <c r="Q146" s="27"/>
      <c r="R146" s="27"/>
      <c r="S146" s="27"/>
      <c r="T146" s="27"/>
      <c r="U146" s="27"/>
      <c r="V146" s="27"/>
      <c r="W146" s="27"/>
      <c r="X146" s="27"/>
      <c r="Y146" s="27"/>
      <c r="Z146" s="27"/>
      <c r="AA146" s="27"/>
      <c r="AB146" s="27"/>
      <c r="AC146" s="27"/>
      <c r="AD146" s="27"/>
      <c r="AE146" s="27"/>
      <c r="AF146" s="27"/>
      <c r="AG146" s="27"/>
      <c r="AH146" s="27"/>
      <c r="AI146" s="27"/>
    </row>
    <row r="147" spans="1:35" s="5" customFormat="1" ht="47.25" customHeight="1" x14ac:dyDescent="0.2">
      <c r="A147" s="144"/>
      <c r="B147" s="145"/>
      <c r="C147" s="174"/>
      <c r="D147" s="59">
        <v>26336.35</v>
      </c>
      <c r="E147" s="140" t="s">
        <v>22</v>
      </c>
      <c r="F147" s="141"/>
      <c r="G147" s="105" t="s">
        <v>190</v>
      </c>
      <c r="H147" s="107"/>
      <c r="I147" s="27"/>
      <c r="J147" s="27"/>
      <c r="K147" s="27"/>
      <c r="L147" s="27"/>
      <c r="M147" s="27"/>
      <c r="N147" s="27"/>
      <c r="O147" s="27"/>
      <c r="P147" s="27"/>
      <c r="Q147" s="27"/>
      <c r="R147" s="27"/>
      <c r="S147" s="27"/>
      <c r="T147" s="27"/>
      <c r="U147" s="27"/>
      <c r="V147" s="27"/>
      <c r="W147" s="27"/>
      <c r="X147" s="27"/>
      <c r="Y147" s="27"/>
      <c r="Z147" s="27"/>
      <c r="AA147" s="27"/>
      <c r="AB147" s="27"/>
      <c r="AC147" s="27"/>
      <c r="AD147" s="27"/>
      <c r="AE147" s="27"/>
      <c r="AF147" s="27"/>
      <c r="AG147" s="27"/>
      <c r="AH147" s="27"/>
      <c r="AI147" s="27"/>
    </row>
    <row r="148" spans="1:35" s="5" customFormat="1" ht="36.75" customHeight="1" x14ac:dyDescent="0.2">
      <c r="A148" s="181" t="s">
        <v>13</v>
      </c>
      <c r="B148" s="182"/>
      <c r="C148" s="183"/>
      <c r="D148" s="62">
        <v>48826</v>
      </c>
      <c r="E148" s="140" t="s">
        <v>14</v>
      </c>
      <c r="F148" s="141"/>
      <c r="G148" s="105" t="s">
        <v>191</v>
      </c>
      <c r="H148" s="107"/>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row>
    <row r="149" spans="1:35" s="5" customFormat="1" ht="28.5" customHeight="1" x14ac:dyDescent="0.2">
      <c r="A149" s="134" t="s">
        <v>15</v>
      </c>
      <c r="B149" s="135"/>
      <c r="C149" s="136"/>
      <c r="D149" s="60">
        <f>SUM(D144:D148)</f>
        <v>365773.19</v>
      </c>
      <c r="E149" s="166" t="s">
        <v>44</v>
      </c>
      <c r="F149" s="167"/>
      <c r="G149" s="167"/>
      <c r="H149" s="168"/>
      <c r="I149" s="24"/>
      <c r="J149" s="24"/>
      <c r="K149" s="24"/>
      <c r="L149" s="24"/>
      <c r="M149" s="24"/>
      <c r="N149" s="24"/>
      <c r="O149" s="24"/>
      <c r="P149" s="27"/>
      <c r="Q149" s="27"/>
      <c r="R149" s="27"/>
      <c r="S149" s="27"/>
      <c r="T149" s="27"/>
      <c r="U149" s="27"/>
      <c r="V149" s="27"/>
      <c r="W149" s="27"/>
      <c r="X149" s="27"/>
    </row>
    <row r="150" spans="1:35" ht="55.5" customHeight="1" x14ac:dyDescent="0.2">
      <c r="A150" s="114" t="s">
        <v>1</v>
      </c>
      <c r="B150" s="115"/>
      <c r="C150" s="116"/>
      <c r="D150" s="137">
        <v>44681</v>
      </c>
      <c r="E150" s="138"/>
      <c r="F150" s="138"/>
      <c r="G150" s="138"/>
      <c r="H150" s="139"/>
      <c r="P150" s="9"/>
      <c r="Q150" s="9"/>
      <c r="R150" s="9"/>
      <c r="S150" s="9"/>
      <c r="T150" s="9"/>
      <c r="U150" s="9"/>
      <c r="V150" s="9"/>
      <c r="W150" s="9"/>
      <c r="X150" s="9"/>
      <c r="Y150" s="9"/>
      <c r="Z150" s="9"/>
      <c r="AA150" s="9"/>
      <c r="AB150" s="9"/>
      <c r="AC150" s="9"/>
      <c r="AD150" s="9"/>
      <c r="AE150" s="9"/>
      <c r="AF150" s="9"/>
      <c r="AG150" s="9"/>
    </row>
    <row r="151" spans="1:35" ht="35.25" customHeight="1" x14ac:dyDescent="0.2">
      <c r="A151" s="114" t="s">
        <v>2</v>
      </c>
      <c r="B151" s="115"/>
      <c r="C151" s="116"/>
      <c r="D151" s="117" t="s">
        <v>3</v>
      </c>
      <c r="E151" s="118"/>
      <c r="F151" s="118"/>
      <c r="G151" s="118"/>
      <c r="H151" s="119"/>
      <c r="P151" s="9"/>
      <c r="Q151" s="9"/>
      <c r="R151" s="9"/>
      <c r="S151" s="9"/>
      <c r="T151" s="9"/>
      <c r="U151" s="9"/>
      <c r="V151" s="9"/>
      <c r="W151" s="9"/>
      <c r="X151" s="9"/>
      <c r="Y151" s="9"/>
      <c r="Z151" s="9"/>
      <c r="AA151" s="9"/>
      <c r="AB151" s="9"/>
      <c r="AC151" s="9"/>
      <c r="AD151" s="9"/>
      <c r="AE151" s="9"/>
      <c r="AF151" s="9"/>
      <c r="AG151" s="9"/>
    </row>
    <row r="152" spans="1:35" s="29" customFormat="1" ht="35.25" customHeight="1" x14ac:dyDescent="0.2">
      <c r="A152" s="114" t="s">
        <v>4</v>
      </c>
      <c r="B152" s="115"/>
      <c r="C152" s="116"/>
      <c r="D152" s="117" t="s">
        <v>38</v>
      </c>
      <c r="E152" s="118"/>
      <c r="F152" s="118"/>
      <c r="G152" s="118"/>
      <c r="H152" s="119"/>
    </row>
    <row r="153" spans="1:35" ht="35.25" customHeight="1" x14ac:dyDescent="0.2">
      <c r="A153" s="114" t="s">
        <v>5</v>
      </c>
      <c r="B153" s="115"/>
      <c r="C153" s="116"/>
      <c r="D153" s="117" t="s">
        <v>59</v>
      </c>
      <c r="E153" s="118"/>
      <c r="F153" s="118"/>
      <c r="G153" s="118"/>
      <c r="H153" s="119"/>
      <c r="P153" s="9"/>
      <c r="Q153" s="9"/>
      <c r="R153" s="9"/>
      <c r="S153" s="9"/>
      <c r="T153" s="9"/>
      <c r="U153" s="9"/>
      <c r="V153" s="9"/>
      <c r="W153" s="9"/>
      <c r="X153" s="9"/>
      <c r="Y153" s="9"/>
      <c r="Z153" s="9"/>
      <c r="AA153" s="9"/>
      <c r="AB153" s="9"/>
      <c r="AC153" s="9"/>
      <c r="AD153" s="9"/>
      <c r="AE153" s="9"/>
      <c r="AF153" s="9"/>
      <c r="AG153" s="9"/>
    </row>
    <row r="154" spans="1:35" ht="35.25" customHeight="1" x14ac:dyDescent="0.2">
      <c r="A154" s="114" t="s">
        <v>6</v>
      </c>
      <c r="B154" s="115"/>
      <c r="C154" s="116"/>
      <c r="D154" s="120" t="s">
        <v>60</v>
      </c>
      <c r="E154" s="121"/>
      <c r="F154" s="121"/>
      <c r="G154" s="121"/>
      <c r="H154" s="122"/>
      <c r="P154" s="9"/>
      <c r="Q154" s="9"/>
      <c r="R154" s="9"/>
      <c r="S154" s="9"/>
      <c r="T154" s="9"/>
      <c r="U154" s="9"/>
      <c r="V154" s="9"/>
      <c r="W154" s="9"/>
      <c r="X154" s="9"/>
      <c r="Y154" s="9"/>
      <c r="Z154" s="9"/>
      <c r="AA154" s="9"/>
      <c r="AB154" s="9"/>
      <c r="AC154" s="9"/>
      <c r="AD154" s="9"/>
      <c r="AE154" s="9"/>
      <c r="AF154" s="9"/>
      <c r="AG154" s="9"/>
    </row>
    <row r="155" spans="1:35" ht="35.25" customHeight="1" x14ac:dyDescent="0.2">
      <c r="A155" s="114" t="s">
        <v>7</v>
      </c>
      <c r="B155" s="115"/>
      <c r="C155" s="116"/>
      <c r="D155" s="117" t="s">
        <v>61</v>
      </c>
      <c r="E155" s="118"/>
      <c r="F155" s="118"/>
      <c r="G155" s="118"/>
      <c r="H155" s="119"/>
      <c r="P155" s="9"/>
      <c r="Q155" s="9"/>
      <c r="R155" s="9"/>
      <c r="S155" s="9"/>
      <c r="T155" s="9"/>
      <c r="U155" s="9"/>
      <c r="V155" s="9"/>
      <c r="W155" s="9"/>
      <c r="X155" s="9"/>
      <c r="Y155" s="9"/>
      <c r="Z155" s="9"/>
      <c r="AA155" s="9"/>
      <c r="AB155" s="9"/>
      <c r="AC155" s="9"/>
      <c r="AD155" s="9"/>
      <c r="AE155" s="9"/>
      <c r="AF155" s="9"/>
      <c r="AG155" s="9"/>
    </row>
    <row r="156" spans="1:35" s="10" customFormat="1" ht="36.75" customHeight="1" x14ac:dyDescent="0.25">
      <c r="A156" s="170"/>
      <c r="B156" s="170"/>
      <c r="C156" s="170"/>
      <c r="D156" s="170"/>
      <c r="E156" s="170"/>
      <c r="F156" s="170"/>
      <c r="G156" s="170"/>
      <c r="H156" s="170"/>
      <c r="I156" s="38"/>
      <c r="J156" s="38"/>
      <c r="K156" s="38"/>
      <c r="L156" s="38"/>
      <c r="M156" s="38"/>
      <c r="N156" s="38"/>
      <c r="O156" s="38"/>
    </row>
    <row r="157" spans="1:35" s="13" customFormat="1" ht="44.25" customHeight="1" x14ac:dyDescent="0.2">
      <c r="A157" s="161" t="s">
        <v>0</v>
      </c>
      <c r="B157" s="162"/>
      <c r="C157" s="162"/>
      <c r="D157" s="162"/>
      <c r="E157" s="162"/>
      <c r="F157" s="162"/>
      <c r="G157" s="162"/>
      <c r="H157" s="162"/>
      <c r="I157" s="50"/>
      <c r="J157" s="50"/>
      <c r="K157" s="50"/>
      <c r="L157" s="50"/>
      <c r="M157" s="50"/>
      <c r="N157" s="50"/>
      <c r="O157" s="50"/>
      <c r="P157" s="51"/>
      <c r="Q157" s="51"/>
      <c r="R157" s="51"/>
      <c r="S157" s="51"/>
      <c r="T157" s="51"/>
      <c r="U157" s="51"/>
      <c r="V157" s="51"/>
      <c r="W157" s="51"/>
    </row>
    <row r="158" spans="1:35" s="13" customFormat="1" ht="44.25" customHeight="1" x14ac:dyDescent="0.2">
      <c r="A158" s="161" t="s">
        <v>20</v>
      </c>
      <c r="B158" s="162"/>
      <c r="C158" s="162"/>
      <c r="D158" s="162"/>
      <c r="E158" s="162"/>
      <c r="F158" s="162"/>
      <c r="G158" s="162"/>
      <c r="H158" s="162"/>
      <c r="I158" s="50"/>
      <c r="J158" s="50"/>
      <c r="K158" s="50"/>
      <c r="L158" s="50"/>
      <c r="M158" s="50"/>
      <c r="N158" s="50"/>
      <c r="O158" s="50"/>
      <c r="P158" s="51"/>
      <c r="Q158" s="51"/>
      <c r="R158" s="51"/>
      <c r="S158" s="51"/>
      <c r="T158" s="51"/>
      <c r="U158" s="51"/>
      <c r="V158" s="51"/>
      <c r="W158" s="51"/>
    </row>
    <row r="159" spans="1:35" s="13" customFormat="1" ht="44.25" customHeight="1" x14ac:dyDescent="0.2">
      <c r="A159" s="123" t="s">
        <v>17</v>
      </c>
      <c r="B159" s="123"/>
      <c r="C159" s="123"/>
      <c r="D159" s="123"/>
      <c r="E159" s="148" t="s">
        <v>52</v>
      </c>
      <c r="F159" s="148"/>
      <c r="G159" s="148"/>
      <c r="H159" s="148"/>
      <c r="I159" s="50"/>
      <c r="J159" s="50"/>
      <c r="K159" s="50"/>
      <c r="L159" s="50"/>
      <c r="M159" s="50"/>
      <c r="N159" s="50"/>
      <c r="O159" s="50"/>
      <c r="P159" s="51"/>
      <c r="Q159" s="51"/>
      <c r="R159" s="51"/>
      <c r="S159" s="51"/>
      <c r="T159" s="51"/>
      <c r="U159" s="51"/>
      <c r="V159" s="51"/>
      <c r="W159" s="51"/>
    </row>
    <row r="160" spans="1:35" s="13" customFormat="1" ht="45.75" customHeight="1" x14ac:dyDescent="0.2">
      <c r="A160" s="123" t="s">
        <v>151</v>
      </c>
      <c r="B160" s="123"/>
      <c r="C160" s="123"/>
      <c r="D160" s="123"/>
      <c r="E160" s="148" t="s">
        <v>150</v>
      </c>
      <c r="F160" s="148"/>
      <c r="G160" s="148"/>
      <c r="H160" s="148"/>
      <c r="I160" s="51"/>
      <c r="J160" s="51"/>
      <c r="K160" s="51"/>
      <c r="L160" s="51"/>
      <c r="M160" s="51"/>
      <c r="N160" s="51"/>
      <c r="O160" s="51"/>
      <c r="P160" s="51"/>
      <c r="Q160" s="51"/>
      <c r="R160" s="51"/>
      <c r="S160" s="51"/>
      <c r="T160" s="51"/>
      <c r="U160" s="51"/>
      <c r="V160" s="51"/>
      <c r="W160" s="51"/>
      <c r="X160" s="51"/>
      <c r="Y160" s="51"/>
      <c r="Z160" s="51"/>
      <c r="AA160" s="51"/>
      <c r="AB160" s="51"/>
      <c r="AC160" s="51"/>
      <c r="AD160" s="51"/>
      <c r="AE160" s="51"/>
      <c r="AF160" s="51"/>
      <c r="AG160" s="51"/>
      <c r="AH160" s="51"/>
      <c r="AI160" s="51"/>
    </row>
    <row r="161" spans="1:35" s="13" customFormat="1" ht="45.75" customHeight="1" x14ac:dyDescent="0.2">
      <c r="A161" s="123" t="s">
        <v>19</v>
      </c>
      <c r="B161" s="123"/>
      <c r="C161" s="123"/>
      <c r="D161" s="123"/>
      <c r="E161" s="148" t="s">
        <v>21</v>
      </c>
      <c r="F161" s="148"/>
      <c r="G161" s="148"/>
      <c r="H161" s="148"/>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51"/>
      <c r="AI161" s="51"/>
    </row>
    <row r="162" spans="1:35" s="13" customFormat="1" ht="57.75" customHeight="1" x14ac:dyDescent="0.2">
      <c r="A162" s="21" t="s">
        <v>8</v>
      </c>
      <c r="B162" s="21" t="s">
        <v>10</v>
      </c>
      <c r="C162" s="28" t="s">
        <v>11</v>
      </c>
      <c r="D162" s="47" t="s">
        <v>12</v>
      </c>
      <c r="E162" s="46" t="s">
        <v>16</v>
      </c>
      <c r="F162" s="149" t="s">
        <v>9</v>
      </c>
      <c r="G162" s="149"/>
      <c r="H162" s="149"/>
      <c r="I162" s="50"/>
      <c r="J162" s="50"/>
      <c r="K162" s="50"/>
      <c r="L162" s="50"/>
      <c r="M162" s="50"/>
      <c r="N162" s="50"/>
      <c r="O162" s="50"/>
      <c r="P162" s="51"/>
      <c r="Q162" s="51"/>
      <c r="R162" s="51"/>
      <c r="S162" s="51"/>
      <c r="T162" s="51"/>
      <c r="U162" s="51"/>
      <c r="V162" s="51"/>
      <c r="W162" s="51"/>
    </row>
    <row r="163" spans="1:35" s="24" customFormat="1" ht="69" customHeight="1" x14ac:dyDescent="0.2">
      <c r="A163" s="79" t="s">
        <v>131</v>
      </c>
      <c r="B163" s="80" t="s">
        <v>132</v>
      </c>
      <c r="C163" s="63" t="s">
        <v>133</v>
      </c>
      <c r="D163" s="59">
        <v>8849.66</v>
      </c>
      <c r="E163" s="64" t="s">
        <v>134</v>
      </c>
      <c r="F163" s="105" t="s">
        <v>131</v>
      </c>
      <c r="G163" s="106"/>
      <c r="H163" s="107"/>
    </row>
    <row r="164" spans="1:35" s="24" customFormat="1" ht="69" customHeight="1" x14ac:dyDescent="0.2">
      <c r="A164" s="79" t="s">
        <v>135</v>
      </c>
      <c r="B164" s="80" t="s">
        <v>132</v>
      </c>
      <c r="C164" s="63" t="s">
        <v>136</v>
      </c>
      <c r="D164" s="59">
        <v>5747</v>
      </c>
      <c r="E164" s="64" t="s">
        <v>134</v>
      </c>
      <c r="F164" s="105" t="s">
        <v>135</v>
      </c>
      <c r="G164" s="106"/>
      <c r="H164" s="107"/>
    </row>
    <row r="165" spans="1:35" s="24" customFormat="1" ht="69" customHeight="1" x14ac:dyDescent="0.2">
      <c r="A165" s="79" t="s">
        <v>137</v>
      </c>
      <c r="B165" s="80" t="s">
        <v>132</v>
      </c>
      <c r="C165" s="63" t="s">
        <v>138</v>
      </c>
      <c r="D165" s="59">
        <v>35311.370000000003</v>
      </c>
      <c r="E165" s="64" t="s">
        <v>134</v>
      </c>
      <c r="F165" s="105" t="s">
        <v>137</v>
      </c>
      <c r="G165" s="106"/>
      <c r="H165" s="107"/>
    </row>
    <row r="166" spans="1:35" s="24" customFormat="1" ht="69" customHeight="1" x14ac:dyDescent="0.2">
      <c r="A166" s="79" t="s">
        <v>139</v>
      </c>
      <c r="B166" s="80" t="s">
        <v>140</v>
      </c>
      <c r="C166" s="63" t="s">
        <v>141</v>
      </c>
      <c r="D166" s="59">
        <v>16559</v>
      </c>
      <c r="E166" s="64" t="s">
        <v>134</v>
      </c>
      <c r="F166" s="105" t="s">
        <v>139</v>
      </c>
      <c r="G166" s="106"/>
      <c r="H166" s="107"/>
    </row>
    <row r="167" spans="1:35" s="24" customFormat="1" ht="69" customHeight="1" x14ac:dyDescent="0.2">
      <c r="A167" s="79" t="s">
        <v>142</v>
      </c>
      <c r="B167" s="80" t="s">
        <v>67</v>
      </c>
      <c r="C167" s="63" t="s">
        <v>143</v>
      </c>
      <c r="D167" s="59">
        <v>9344</v>
      </c>
      <c r="E167" s="64" t="s">
        <v>134</v>
      </c>
      <c r="F167" s="105" t="s">
        <v>142</v>
      </c>
      <c r="G167" s="106"/>
      <c r="H167" s="107"/>
    </row>
    <row r="168" spans="1:35" s="24" customFormat="1" ht="69" customHeight="1" x14ac:dyDescent="0.2">
      <c r="A168" s="79" t="s">
        <v>144</v>
      </c>
      <c r="B168" s="80" t="s">
        <v>145</v>
      </c>
      <c r="C168" s="63" t="s">
        <v>146</v>
      </c>
      <c r="D168" s="59">
        <v>25431.88</v>
      </c>
      <c r="E168" s="64" t="s">
        <v>66</v>
      </c>
      <c r="F168" s="105" t="s">
        <v>144</v>
      </c>
      <c r="G168" s="106"/>
      <c r="H168" s="107"/>
    </row>
    <row r="169" spans="1:35" s="24" customFormat="1" ht="69" customHeight="1" x14ac:dyDescent="0.2">
      <c r="A169" s="79" t="s">
        <v>147</v>
      </c>
      <c r="B169" s="80" t="s">
        <v>145</v>
      </c>
      <c r="C169" s="63" t="s">
        <v>148</v>
      </c>
      <c r="D169" s="59">
        <v>18358.599999999999</v>
      </c>
      <c r="E169" s="64" t="s">
        <v>66</v>
      </c>
      <c r="F169" s="105" t="s">
        <v>147</v>
      </c>
      <c r="G169" s="106"/>
      <c r="H169" s="107"/>
    </row>
    <row r="170" spans="1:35" s="5" customFormat="1" ht="51.75" customHeight="1" x14ac:dyDescent="0.2">
      <c r="A170" s="144"/>
      <c r="B170" s="145"/>
      <c r="C170" s="145"/>
      <c r="D170" s="59">
        <v>20166.22</v>
      </c>
      <c r="E170" s="153" t="s">
        <v>22</v>
      </c>
      <c r="F170" s="153"/>
      <c r="G170" s="105" t="s">
        <v>109</v>
      </c>
      <c r="H170" s="107"/>
      <c r="I170" s="27"/>
      <c r="J170" s="27"/>
      <c r="K170" s="27"/>
      <c r="L170" s="27"/>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27"/>
    </row>
    <row r="171" spans="1:35" s="8" customFormat="1" ht="78" customHeight="1" x14ac:dyDescent="0.2">
      <c r="A171" s="179" t="s">
        <v>13</v>
      </c>
      <c r="B171" s="179"/>
      <c r="C171" s="179"/>
      <c r="D171" s="59">
        <v>18185.57</v>
      </c>
      <c r="E171" s="153" t="s">
        <v>14</v>
      </c>
      <c r="F171" s="153"/>
      <c r="G171" s="157" t="s">
        <v>149</v>
      </c>
      <c r="H171" s="157"/>
      <c r="I171" s="40"/>
      <c r="J171" s="40"/>
      <c r="K171" s="40"/>
      <c r="L171" s="40"/>
      <c r="M171" s="40"/>
      <c r="N171" s="40"/>
      <c r="O171" s="40"/>
      <c r="P171" s="7"/>
      <c r="Q171" s="7"/>
      <c r="R171" s="7"/>
      <c r="S171" s="7"/>
      <c r="T171" s="7"/>
      <c r="U171" s="7"/>
      <c r="V171" s="7"/>
      <c r="W171" s="7"/>
      <c r="X171" s="7"/>
    </row>
    <row r="172" spans="1:35" s="5" customFormat="1" ht="39" customHeight="1" x14ac:dyDescent="0.2">
      <c r="A172" s="180" t="s">
        <v>15</v>
      </c>
      <c r="B172" s="180"/>
      <c r="C172" s="180"/>
      <c r="D172" s="60">
        <f>SUM(D163:D171)</f>
        <v>157953.30000000002</v>
      </c>
      <c r="E172" s="143" t="s">
        <v>44</v>
      </c>
      <c r="F172" s="154"/>
      <c r="G172" s="154"/>
      <c r="H172" s="154"/>
      <c r="I172" s="24"/>
      <c r="J172" s="24"/>
      <c r="K172" s="24"/>
      <c r="L172" s="24"/>
      <c r="M172" s="24"/>
      <c r="N172" s="24"/>
      <c r="O172" s="24"/>
      <c r="P172" s="6"/>
      <c r="Q172" s="6"/>
      <c r="R172" s="6"/>
      <c r="S172" s="6"/>
      <c r="T172" s="6"/>
      <c r="U172" s="6"/>
      <c r="V172" s="6"/>
      <c r="W172" s="6"/>
      <c r="X172" s="6"/>
    </row>
    <row r="173" spans="1:35" ht="35.25" customHeight="1" x14ac:dyDescent="0.2">
      <c r="A173" s="163" t="s">
        <v>1</v>
      </c>
      <c r="B173" s="163"/>
      <c r="C173" s="163"/>
      <c r="D173" s="146">
        <v>44681</v>
      </c>
      <c r="E173" s="147"/>
      <c r="F173" s="147"/>
      <c r="G173" s="147"/>
      <c r="H173" s="147"/>
      <c r="P173" s="9"/>
      <c r="Q173" s="9"/>
      <c r="R173" s="9"/>
      <c r="S173" s="9"/>
      <c r="T173" s="9"/>
      <c r="U173" s="9"/>
      <c r="V173" s="9"/>
      <c r="W173" s="9"/>
      <c r="X173" s="9"/>
      <c r="Y173" s="9"/>
      <c r="Z173" s="9"/>
      <c r="AA173" s="9"/>
      <c r="AB173" s="9"/>
      <c r="AC173" s="9"/>
      <c r="AD173" s="9"/>
      <c r="AE173" s="9"/>
      <c r="AF173" s="9"/>
      <c r="AG173" s="9"/>
    </row>
    <row r="174" spans="1:35" ht="35.25" customHeight="1" x14ac:dyDescent="0.2">
      <c r="A174" s="163" t="s">
        <v>2</v>
      </c>
      <c r="B174" s="163"/>
      <c r="C174" s="163"/>
      <c r="D174" s="113" t="s">
        <v>3</v>
      </c>
      <c r="E174" s="113"/>
      <c r="F174" s="113"/>
      <c r="G174" s="113"/>
      <c r="H174" s="113"/>
      <c r="P174" s="9"/>
      <c r="Q174" s="9"/>
      <c r="R174" s="9"/>
      <c r="S174" s="9"/>
      <c r="T174" s="9"/>
      <c r="U174" s="9"/>
      <c r="V174" s="9"/>
      <c r="W174" s="9"/>
      <c r="X174" s="9"/>
      <c r="Y174" s="9"/>
      <c r="Z174" s="9"/>
      <c r="AA174" s="9"/>
      <c r="AB174" s="9"/>
      <c r="AC174" s="9"/>
      <c r="AD174" s="9"/>
      <c r="AE174" s="9"/>
      <c r="AF174" s="9"/>
      <c r="AG174" s="9"/>
    </row>
    <row r="175" spans="1:35" s="29" customFormat="1" ht="35.25" customHeight="1" x14ac:dyDescent="0.2">
      <c r="A175" s="163" t="s">
        <v>4</v>
      </c>
      <c r="B175" s="163"/>
      <c r="C175" s="163"/>
      <c r="D175" s="113" t="s">
        <v>40</v>
      </c>
      <c r="E175" s="113"/>
      <c r="F175" s="113"/>
      <c r="G175" s="113"/>
      <c r="H175" s="113"/>
    </row>
    <row r="176" spans="1:35" ht="35.25" customHeight="1" x14ac:dyDescent="0.2">
      <c r="A176" s="163" t="s">
        <v>5</v>
      </c>
      <c r="B176" s="163"/>
      <c r="C176" s="163"/>
      <c r="D176" s="113" t="s">
        <v>41</v>
      </c>
      <c r="E176" s="113"/>
      <c r="F176" s="113"/>
      <c r="G176" s="113"/>
      <c r="H176" s="113"/>
      <c r="P176" s="9"/>
      <c r="Q176" s="9"/>
      <c r="R176" s="9"/>
      <c r="S176" s="9"/>
      <c r="T176" s="9"/>
      <c r="U176" s="9"/>
      <c r="V176" s="9"/>
      <c r="W176" s="9"/>
      <c r="X176" s="9"/>
      <c r="Y176" s="9"/>
      <c r="Z176" s="9"/>
      <c r="AA176" s="9"/>
      <c r="AB176" s="9"/>
      <c r="AC176" s="9"/>
      <c r="AD176" s="9"/>
      <c r="AE176" s="9"/>
      <c r="AF176" s="9"/>
      <c r="AG176" s="9"/>
    </row>
    <row r="177" spans="1:33" ht="35.25" customHeight="1" x14ac:dyDescent="0.2">
      <c r="A177" s="163" t="s">
        <v>6</v>
      </c>
      <c r="B177" s="163"/>
      <c r="C177" s="163"/>
      <c r="D177" s="111" t="s">
        <v>42</v>
      </c>
      <c r="E177" s="112"/>
      <c r="F177" s="112"/>
      <c r="G177" s="112"/>
      <c r="H177" s="112"/>
      <c r="P177" s="9"/>
      <c r="Q177" s="9"/>
      <c r="R177" s="9"/>
      <c r="S177" s="9"/>
      <c r="T177" s="9"/>
      <c r="U177" s="9"/>
      <c r="V177" s="9"/>
      <c r="W177" s="9"/>
      <c r="X177" s="9"/>
      <c r="Y177" s="9"/>
      <c r="Z177" s="9"/>
      <c r="AA177" s="9"/>
      <c r="AB177" s="9"/>
      <c r="AC177" s="9"/>
      <c r="AD177" s="9"/>
      <c r="AE177" s="9"/>
      <c r="AF177" s="9"/>
      <c r="AG177" s="9"/>
    </row>
    <row r="178" spans="1:33" ht="35.25" customHeight="1" x14ac:dyDescent="0.2">
      <c r="A178" s="163" t="s">
        <v>7</v>
      </c>
      <c r="B178" s="163"/>
      <c r="C178" s="163"/>
      <c r="D178" s="113" t="s">
        <v>39</v>
      </c>
      <c r="E178" s="113"/>
      <c r="F178" s="113"/>
      <c r="G178" s="113"/>
      <c r="H178" s="113"/>
      <c r="P178" s="9"/>
      <c r="Q178" s="9"/>
      <c r="R178" s="9"/>
      <c r="S178" s="9"/>
      <c r="T178" s="9"/>
      <c r="U178" s="9"/>
      <c r="V178" s="9"/>
      <c r="W178" s="9"/>
      <c r="X178" s="9"/>
      <c r="Y178" s="9"/>
      <c r="Z178" s="9"/>
      <c r="AA178" s="9"/>
      <c r="AB178" s="9"/>
      <c r="AC178" s="9"/>
      <c r="AD178" s="9"/>
      <c r="AE178" s="9"/>
      <c r="AF178" s="9"/>
      <c r="AG178" s="9"/>
    </row>
    <row r="179" spans="1:33" ht="21" customHeight="1" x14ac:dyDescent="0.2">
      <c r="A179" s="4"/>
      <c r="B179" s="4"/>
      <c r="C179" s="4"/>
      <c r="D179" s="11"/>
      <c r="E179" s="11"/>
      <c r="F179" s="11"/>
      <c r="G179" s="11"/>
      <c r="H179" s="11"/>
      <c r="P179" s="9"/>
      <c r="Q179" s="9"/>
      <c r="R179" s="9"/>
      <c r="S179" s="9"/>
      <c r="T179" s="9"/>
      <c r="U179" s="9"/>
      <c r="V179" s="9"/>
      <c r="W179" s="9"/>
    </row>
    <row r="180" spans="1:33" s="9" customFormat="1" ht="12.75" customHeight="1" x14ac:dyDescent="0.25">
      <c r="A180" s="18"/>
      <c r="B180" s="14"/>
      <c r="C180" s="14"/>
      <c r="D180" s="14"/>
      <c r="E180" s="14"/>
      <c r="F180" s="14"/>
      <c r="G180" s="14"/>
      <c r="H180" s="14"/>
      <c r="I180" s="29"/>
      <c r="J180" s="29"/>
      <c r="K180" s="29"/>
      <c r="L180" s="29"/>
      <c r="M180" s="29"/>
      <c r="N180" s="29"/>
      <c r="O180" s="29"/>
    </row>
    <row r="181" spans="1:33" s="10" customFormat="1" ht="15" customHeight="1" x14ac:dyDescent="0.25">
      <c r="A181" s="155"/>
      <c r="B181" s="155"/>
      <c r="C181" s="155"/>
      <c r="D181" s="155"/>
      <c r="E181" s="155"/>
      <c r="F181" s="155"/>
      <c r="G181" s="155"/>
      <c r="H181" s="155"/>
      <c r="I181" s="38"/>
      <c r="J181" s="38"/>
      <c r="K181" s="38"/>
      <c r="L181" s="38"/>
      <c r="M181" s="38"/>
      <c r="N181" s="38"/>
      <c r="O181" s="38"/>
    </row>
    <row r="182" spans="1:33" s="13" customFormat="1" ht="39.75" customHeight="1" x14ac:dyDescent="0.2">
      <c r="A182" s="161" t="s">
        <v>0</v>
      </c>
      <c r="B182" s="162"/>
      <c r="C182" s="162"/>
      <c r="D182" s="162"/>
      <c r="E182" s="162"/>
      <c r="F182" s="162"/>
      <c r="G182" s="162"/>
      <c r="H182" s="162"/>
      <c r="I182" s="50"/>
      <c r="J182" s="50"/>
      <c r="K182" s="50"/>
      <c r="L182" s="50"/>
      <c r="M182" s="50"/>
      <c r="N182" s="50"/>
      <c r="O182" s="50"/>
    </row>
    <row r="183" spans="1:33" s="13" customFormat="1" ht="54" customHeight="1" x14ac:dyDescent="0.2">
      <c r="A183" s="161" t="s">
        <v>20</v>
      </c>
      <c r="B183" s="162"/>
      <c r="C183" s="162"/>
      <c r="D183" s="162"/>
      <c r="E183" s="162"/>
      <c r="F183" s="162"/>
      <c r="G183" s="162"/>
      <c r="H183" s="162"/>
      <c r="I183" s="50"/>
      <c r="J183" s="50"/>
      <c r="K183" s="50"/>
      <c r="L183" s="50"/>
      <c r="M183" s="50"/>
      <c r="N183" s="50"/>
      <c r="O183" s="50"/>
    </row>
    <row r="184" spans="1:33" s="13" customFormat="1" ht="45.75" customHeight="1" x14ac:dyDescent="0.2">
      <c r="A184" s="123" t="s">
        <v>17</v>
      </c>
      <c r="B184" s="123"/>
      <c r="C184" s="123"/>
      <c r="D184" s="123"/>
      <c r="E184" s="164" t="s">
        <v>52</v>
      </c>
      <c r="F184" s="164"/>
      <c r="G184" s="164"/>
      <c r="H184" s="164"/>
      <c r="I184" s="50"/>
      <c r="J184" s="50"/>
      <c r="K184" s="50"/>
      <c r="L184" s="50"/>
      <c r="M184" s="50"/>
      <c r="N184" s="50"/>
      <c r="O184" s="50"/>
    </row>
    <row r="185" spans="1:33" s="5" customFormat="1" ht="47.25" customHeight="1" x14ac:dyDescent="0.2">
      <c r="A185" s="123" t="s">
        <v>18</v>
      </c>
      <c r="B185" s="123"/>
      <c r="C185" s="123"/>
      <c r="D185" s="123"/>
      <c r="E185" s="164" t="s">
        <v>111</v>
      </c>
      <c r="F185" s="164"/>
      <c r="G185" s="164"/>
      <c r="H185" s="164"/>
    </row>
    <row r="186" spans="1:33" s="13" customFormat="1" ht="45.75" customHeight="1" x14ac:dyDescent="0.2">
      <c r="A186" s="123" t="s">
        <v>19</v>
      </c>
      <c r="B186" s="123"/>
      <c r="C186" s="123"/>
      <c r="D186" s="123"/>
      <c r="E186" s="148" t="s">
        <v>46</v>
      </c>
      <c r="F186" s="148"/>
      <c r="G186" s="148"/>
      <c r="H186" s="148"/>
      <c r="I186" s="50"/>
      <c r="J186" s="50"/>
      <c r="K186" s="50"/>
      <c r="L186" s="50"/>
      <c r="M186" s="50"/>
      <c r="N186" s="50"/>
      <c r="O186" s="50"/>
    </row>
    <row r="187" spans="1:33" s="13" customFormat="1" ht="57.75" customHeight="1" x14ac:dyDescent="0.2">
      <c r="A187" s="45" t="s">
        <v>8</v>
      </c>
      <c r="B187" s="45" t="s">
        <v>10</v>
      </c>
      <c r="C187" s="47" t="s">
        <v>11</v>
      </c>
      <c r="D187" s="47" t="s">
        <v>12</v>
      </c>
      <c r="E187" s="46" t="s">
        <v>16</v>
      </c>
      <c r="F187" s="149" t="s">
        <v>9</v>
      </c>
      <c r="G187" s="149"/>
      <c r="H187" s="149"/>
      <c r="I187" s="50"/>
      <c r="J187" s="50"/>
      <c r="K187" s="50"/>
      <c r="L187" s="50"/>
      <c r="M187" s="50"/>
      <c r="N187" s="50"/>
      <c r="O187" s="50"/>
    </row>
    <row r="188" spans="1:33" s="5" customFormat="1" ht="49.5" customHeight="1" x14ac:dyDescent="0.2">
      <c r="A188" s="75" t="s">
        <v>100</v>
      </c>
      <c r="B188" s="94" t="s">
        <v>70</v>
      </c>
      <c r="C188" s="76" t="s">
        <v>101</v>
      </c>
      <c r="D188" s="69">
        <v>12355.68</v>
      </c>
      <c r="E188" s="94" t="s">
        <v>75</v>
      </c>
      <c r="F188" s="108" t="s">
        <v>100</v>
      </c>
      <c r="G188" s="109"/>
      <c r="H188" s="110"/>
      <c r="I188" s="27"/>
      <c r="J188" s="27"/>
      <c r="K188" s="27"/>
      <c r="L188" s="27"/>
      <c r="M188" s="27"/>
      <c r="N188" s="27"/>
      <c r="O188" s="27"/>
      <c r="P188" s="27"/>
      <c r="Q188" s="27"/>
      <c r="R188" s="27"/>
      <c r="S188" s="27"/>
      <c r="T188" s="27"/>
      <c r="U188" s="27"/>
      <c r="V188" s="27"/>
      <c r="W188" s="27"/>
      <c r="X188" s="27"/>
    </row>
    <row r="189" spans="1:33" s="5" customFormat="1" ht="46.5" customHeight="1" x14ac:dyDescent="0.2">
      <c r="A189" s="77" t="s">
        <v>102</v>
      </c>
      <c r="B189" s="94" t="s">
        <v>79</v>
      </c>
      <c r="C189" s="78" t="s">
        <v>103</v>
      </c>
      <c r="D189" s="69">
        <v>17388.39</v>
      </c>
      <c r="E189" s="94" t="s">
        <v>75</v>
      </c>
      <c r="F189" s="108" t="s">
        <v>102</v>
      </c>
      <c r="G189" s="109"/>
      <c r="H189" s="110"/>
      <c r="I189" s="27"/>
      <c r="J189" s="27"/>
      <c r="K189" s="27"/>
      <c r="L189" s="27"/>
      <c r="M189" s="27"/>
      <c r="N189" s="27"/>
      <c r="O189" s="27"/>
      <c r="P189" s="27"/>
      <c r="Q189" s="27"/>
      <c r="R189" s="27"/>
      <c r="S189" s="27"/>
      <c r="T189" s="27"/>
      <c r="U189" s="27"/>
      <c r="V189" s="27"/>
      <c r="W189" s="27"/>
      <c r="X189" s="27"/>
    </row>
    <row r="190" spans="1:33" s="5" customFormat="1" ht="46.5" customHeight="1" x14ac:dyDescent="0.2">
      <c r="A190" s="77" t="s">
        <v>104</v>
      </c>
      <c r="B190" s="94" t="s">
        <v>70</v>
      </c>
      <c r="C190" s="5" t="s">
        <v>178</v>
      </c>
      <c r="D190" s="69">
        <v>45776.15</v>
      </c>
      <c r="E190" s="94" t="s">
        <v>75</v>
      </c>
      <c r="F190" s="108" t="s">
        <v>104</v>
      </c>
      <c r="G190" s="109"/>
      <c r="H190" s="110"/>
      <c r="I190" s="27"/>
      <c r="J190" s="27"/>
      <c r="K190" s="27"/>
      <c r="L190" s="27"/>
      <c r="M190" s="27"/>
      <c r="N190" s="27"/>
      <c r="O190" s="27"/>
      <c r="P190" s="27"/>
      <c r="Q190" s="27"/>
      <c r="R190" s="27"/>
      <c r="S190" s="27"/>
      <c r="T190" s="27"/>
      <c r="U190" s="27"/>
      <c r="V190" s="27"/>
      <c r="W190" s="27"/>
      <c r="X190" s="27"/>
    </row>
    <row r="191" spans="1:33" s="5" customFormat="1" ht="46.5" customHeight="1" x14ac:dyDescent="0.2">
      <c r="A191" s="77" t="s">
        <v>105</v>
      </c>
      <c r="B191" s="81" t="s">
        <v>70</v>
      </c>
      <c r="C191" s="68" t="s">
        <v>106</v>
      </c>
      <c r="D191" s="69">
        <v>22539.58</v>
      </c>
      <c r="E191" s="94" t="s">
        <v>75</v>
      </c>
      <c r="F191" s="108" t="s">
        <v>105</v>
      </c>
      <c r="G191" s="109"/>
      <c r="H191" s="110"/>
      <c r="I191" s="27"/>
      <c r="J191" s="27"/>
      <c r="K191" s="27"/>
      <c r="L191" s="27"/>
      <c r="M191" s="27"/>
      <c r="N191" s="27"/>
      <c r="O191" s="27"/>
      <c r="P191" s="27"/>
      <c r="Q191" s="27"/>
      <c r="R191" s="27"/>
      <c r="S191" s="27"/>
      <c r="T191" s="27"/>
      <c r="U191" s="27"/>
      <c r="V191" s="27"/>
      <c r="W191" s="27"/>
      <c r="X191" s="27"/>
    </row>
    <row r="192" spans="1:33" s="5" customFormat="1" ht="46.5" customHeight="1" x14ac:dyDescent="0.2">
      <c r="A192" s="75" t="s">
        <v>107</v>
      </c>
      <c r="B192" s="81" t="s">
        <v>108</v>
      </c>
      <c r="C192" s="68" t="s">
        <v>179</v>
      </c>
      <c r="D192" s="69">
        <v>51400.42</v>
      </c>
      <c r="E192" s="94" t="s">
        <v>81</v>
      </c>
      <c r="F192" s="108" t="s">
        <v>107</v>
      </c>
      <c r="G192" s="109"/>
      <c r="H192" s="110"/>
      <c r="I192" s="27"/>
      <c r="J192" s="27"/>
      <c r="K192" s="27"/>
      <c r="L192" s="27"/>
      <c r="M192" s="27"/>
      <c r="N192" s="27"/>
      <c r="O192" s="27"/>
      <c r="P192" s="27"/>
      <c r="Q192" s="27"/>
      <c r="R192" s="27"/>
      <c r="S192" s="27"/>
      <c r="T192" s="27"/>
      <c r="U192" s="27"/>
      <c r="V192" s="27"/>
      <c r="W192" s="27"/>
      <c r="X192" s="27"/>
    </row>
    <row r="193" spans="1:33" s="5" customFormat="1" ht="79.5" customHeight="1" x14ac:dyDescent="0.2">
      <c r="A193" s="144"/>
      <c r="B193" s="145"/>
      <c r="C193" s="145"/>
      <c r="D193" s="59">
        <v>5665.63</v>
      </c>
      <c r="E193" s="140" t="s">
        <v>22</v>
      </c>
      <c r="F193" s="141"/>
      <c r="G193" s="105" t="s">
        <v>109</v>
      </c>
      <c r="H193" s="107"/>
      <c r="I193" s="24"/>
      <c r="J193" s="24"/>
      <c r="K193" s="24"/>
      <c r="L193" s="24"/>
      <c r="M193" s="24"/>
      <c r="N193" s="24"/>
      <c r="O193" s="24"/>
      <c r="P193" s="27"/>
      <c r="Q193" s="27"/>
      <c r="R193" s="27"/>
      <c r="S193" s="27"/>
      <c r="T193" s="27"/>
      <c r="U193" s="27"/>
      <c r="V193" s="27"/>
      <c r="W193" s="27"/>
      <c r="X193" s="27"/>
    </row>
    <row r="194" spans="1:33" s="8" customFormat="1" ht="78" customHeight="1" x14ac:dyDescent="0.2">
      <c r="A194" s="124" t="s">
        <v>13</v>
      </c>
      <c r="B194" s="125"/>
      <c r="C194" s="125"/>
      <c r="D194" s="59">
        <v>17519.080000000002</v>
      </c>
      <c r="E194" s="140" t="s">
        <v>14</v>
      </c>
      <c r="F194" s="141"/>
      <c r="G194" s="105" t="s">
        <v>110</v>
      </c>
      <c r="H194" s="107"/>
      <c r="I194" s="40"/>
      <c r="J194" s="40"/>
      <c r="K194" s="40"/>
      <c r="L194" s="40"/>
      <c r="M194" s="40"/>
      <c r="N194" s="40"/>
      <c r="O194" s="40"/>
      <c r="P194" s="7"/>
      <c r="Q194" s="7"/>
      <c r="R194" s="7"/>
      <c r="S194" s="7"/>
      <c r="T194" s="7"/>
      <c r="U194" s="7"/>
      <c r="V194" s="7"/>
      <c r="W194" s="7"/>
      <c r="X194" s="7"/>
    </row>
    <row r="195" spans="1:33" s="5" customFormat="1" ht="39" customHeight="1" x14ac:dyDescent="0.2">
      <c r="A195" s="134" t="s">
        <v>15</v>
      </c>
      <c r="B195" s="135"/>
      <c r="C195" s="135"/>
      <c r="D195" s="60">
        <f>SUM(D188:D194)</f>
        <v>172644.93</v>
      </c>
      <c r="E195" s="143" t="s">
        <v>29</v>
      </c>
      <c r="F195" s="154"/>
      <c r="G195" s="154"/>
      <c r="H195" s="154"/>
      <c r="I195" s="24"/>
      <c r="J195" s="24"/>
      <c r="K195" s="24"/>
      <c r="L195" s="24"/>
      <c r="M195" s="24"/>
      <c r="N195" s="24"/>
      <c r="O195" s="24"/>
      <c r="P195" s="6"/>
      <c r="Q195" s="6"/>
      <c r="R195" s="6"/>
      <c r="S195" s="6"/>
      <c r="T195" s="6"/>
      <c r="U195" s="6"/>
      <c r="V195" s="6"/>
      <c r="W195" s="6"/>
      <c r="X195" s="6"/>
    </row>
    <row r="196" spans="1:33" ht="35.25" customHeight="1" x14ac:dyDescent="0.2">
      <c r="A196" s="114" t="s">
        <v>1</v>
      </c>
      <c r="B196" s="115"/>
      <c r="C196" s="115"/>
      <c r="D196" s="146">
        <v>44681</v>
      </c>
      <c r="E196" s="147"/>
      <c r="F196" s="147"/>
      <c r="G196" s="147"/>
      <c r="H196" s="147"/>
      <c r="P196" s="9"/>
      <c r="Q196" s="9"/>
      <c r="R196" s="9"/>
      <c r="S196" s="9"/>
      <c r="T196" s="9"/>
      <c r="U196" s="9"/>
      <c r="V196" s="9"/>
      <c r="W196" s="9"/>
      <c r="X196" s="9"/>
      <c r="Y196" s="9"/>
      <c r="Z196" s="9"/>
      <c r="AA196" s="9"/>
      <c r="AB196" s="9"/>
      <c r="AC196" s="9"/>
      <c r="AD196" s="9"/>
      <c r="AE196" s="9"/>
      <c r="AF196" s="9"/>
      <c r="AG196" s="9"/>
    </row>
    <row r="197" spans="1:33" ht="35.25" customHeight="1" x14ac:dyDescent="0.2">
      <c r="A197" s="114" t="s">
        <v>2</v>
      </c>
      <c r="B197" s="115"/>
      <c r="C197" s="115"/>
      <c r="D197" s="113" t="s">
        <v>3</v>
      </c>
      <c r="E197" s="113"/>
      <c r="F197" s="113"/>
      <c r="G197" s="113"/>
      <c r="H197" s="113"/>
      <c r="P197" s="9"/>
      <c r="Q197" s="9"/>
      <c r="R197" s="9"/>
      <c r="S197" s="9"/>
      <c r="T197" s="9"/>
      <c r="U197" s="9"/>
      <c r="V197" s="9"/>
      <c r="W197" s="9"/>
      <c r="X197" s="9"/>
      <c r="Y197" s="9"/>
      <c r="Z197" s="9"/>
      <c r="AA197" s="9"/>
      <c r="AB197" s="9"/>
      <c r="AC197" s="9"/>
      <c r="AD197" s="9"/>
      <c r="AE197" s="9"/>
      <c r="AF197" s="9"/>
      <c r="AG197" s="9"/>
    </row>
    <row r="198" spans="1:33" s="29" customFormat="1" ht="35.25" customHeight="1" x14ac:dyDescent="0.2">
      <c r="A198" s="114" t="s">
        <v>4</v>
      </c>
      <c r="B198" s="115"/>
      <c r="C198" s="115"/>
      <c r="D198" s="113" t="s">
        <v>57</v>
      </c>
      <c r="E198" s="113"/>
      <c r="F198" s="113"/>
      <c r="G198" s="113"/>
      <c r="H198" s="113"/>
    </row>
    <row r="199" spans="1:33" ht="35.25" customHeight="1" x14ac:dyDescent="0.2">
      <c r="A199" s="114" t="s">
        <v>5</v>
      </c>
      <c r="B199" s="115"/>
      <c r="C199" s="115"/>
      <c r="D199" s="113" t="s">
        <v>54</v>
      </c>
      <c r="E199" s="113"/>
      <c r="F199" s="113"/>
      <c r="G199" s="113"/>
      <c r="H199" s="113"/>
      <c r="P199" s="9"/>
      <c r="Q199" s="9"/>
      <c r="R199" s="9"/>
      <c r="S199" s="9"/>
      <c r="T199" s="9"/>
      <c r="U199" s="9"/>
      <c r="V199" s="9"/>
      <c r="W199" s="9"/>
      <c r="X199" s="9"/>
      <c r="Y199" s="9"/>
      <c r="Z199" s="9"/>
      <c r="AA199" s="9"/>
      <c r="AB199" s="9"/>
      <c r="AC199" s="9"/>
      <c r="AD199" s="9"/>
      <c r="AE199" s="9"/>
      <c r="AF199" s="9"/>
      <c r="AG199" s="9"/>
    </row>
    <row r="200" spans="1:33" ht="35.25" customHeight="1" x14ac:dyDescent="0.2">
      <c r="A200" s="114" t="s">
        <v>6</v>
      </c>
      <c r="B200" s="115"/>
      <c r="C200" s="115"/>
      <c r="D200" s="111" t="s">
        <v>55</v>
      </c>
      <c r="E200" s="112"/>
      <c r="F200" s="112"/>
      <c r="G200" s="112"/>
      <c r="H200" s="112"/>
      <c r="P200" s="9"/>
      <c r="Q200" s="9"/>
      <c r="R200" s="9"/>
      <c r="S200" s="9"/>
      <c r="T200" s="9"/>
      <c r="U200" s="9"/>
      <c r="V200" s="9"/>
      <c r="W200" s="9"/>
      <c r="X200" s="9"/>
      <c r="Y200" s="9"/>
      <c r="Z200" s="9"/>
      <c r="AA200" s="9"/>
      <c r="AB200" s="9"/>
      <c r="AC200" s="9"/>
      <c r="AD200" s="9"/>
      <c r="AE200" s="9"/>
      <c r="AF200" s="9"/>
      <c r="AG200" s="9"/>
    </row>
    <row r="201" spans="1:33" ht="35.25" customHeight="1" x14ac:dyDescent="0.2">
      <c r="A201" s="163" t="s">
        <v>7</v>
      </c>
      <c r="B201" s="163"/>
      <c r="C201" s="163"/>
      <c r="D201" s="113" t="s">
        <v>56</v>
      </c>
      <c r="E201" s="113"/>
      <c r="F201" s="113"/>
      <c r="G201" s="113"/>
      <c r="H201" s="113"/>
      <c r="P201" s="9"/>
      <c r="Q201" s="9"/>
      <c r="R201" s="9"/>
      <c r="S201" s="9"/>
      <c r="T201" s="9"/>
      <c r="U201" s="9"/>
      <c r="V201" s="9"/>
      <c r="W201" s="9"/>
      <c r="X201" s="9"/>
      <c r="Y201" s="9"/>
      <c r="Z201" s="9"/>
      <c r="AA201" s="9"/>
      <c r="AB201" s="9"/>
      <c r="AC201" s="9"/>
      <c r="AD201" s="9"/>
      <c r="AE201" s="9"/>
      <c r="AF201" s="9"/>
      <c r="AG201" s="9"/>
    </row>
    <row r="202" spans="1:33" ht="12.75" x14ac:dyDescent="0.2">
      <c r="A202" s="44"/>
      <c r="B202" s="1"/>
      <c r="C202" s="1"/>
      <c r="D202" s="1"/>
      <c r="E202" s="1"/>
      <c r="F202" s="1"/>
      <c r="G202" s="1"/>
      <c r="H202" s="1"/>
    </row>
    <row r="203" spans="1:33" x14ac:dyDescent="0.25">
      <c r="D203" s="20"/>
    </row>
    <row r="205" spans="1:33" x14ac:dyDescent="0.25">
      <c r="D205" s="20"/>
    </row>
  </sheetData>
  <mergeCells count="318">
    <mergeCell ref="F77:H77"/>
    <mergeCell ref="F78:H78"/>
    <mergeCell ref="F79:H79"/>
    <mergeCell ref="F80:H80"/>
    <mergeCell ref="F30:H30"/>
    <mergeCell ref="D38:H38"/>
    <mergeCell ref="D37:H37"/>
    <mergeCell ref="A37:C37"/>
    <mergeCell ref="A70:H70"/>
    <mergeCell ref="A31:C31"/>
    <mergeCell ref="G32:H32"/>
    <mergeCell ref="A32:C32"/>
    <mergeCell ref="G31:H31"/>
    <mergeCell ref="D39:H39"/>
    <mergeCell ref="A39:C39"/>
    <mergeCell ref="E33:H33"/>
    <mergeCell ref="A69:H69"/>
    <mergeCell ref="A71:D71"/>
    <mergeCell ref="E72:H72"/>
    <mergeCell ref="D61:H61"/>
    <mergeCell ref="E59:F59"/>
    <mergeCell ref="A63:C63"/>
    <mergeCell ref="G59:H59"/>
    <mergeCell ref="A59:C59"/>
    <mergeCell ref="A99:C99"/>
    <mergeCell ref="A107:C107"/>
    <mergeCell ref="A88:C88"/>
    <mergeCell ref="A83:C83"/>
    <mergeCell ref="A85:C85"/>
    <mergeCell ref="E73:H73"/>
    <mergeCell ref="E96:H96"/>
    <mergeCell ref="D105:H105"/>
    <mergeCell ref="A100:C100"/>
    <mergeCell ref="E100:F100"/>
    <mergeCell ref="G100:H100"/>
    <mergeCell ref="A101:C101"/>
    <mergeCell ref="D85:H85"/>
    <mergeCell ref="D86:H86"/>
    <mergeCell ref="D87:H87"/>
    <mergeCell ref="A84:C84"/>
    <mergeCell ref="A86:C86"/>
    <mergeCell ref="A82:C82"/>
    <mergeCell ref="A98:H98"/>
    <mergeCell ref="A104:C104"/>
    <mergeCell ref="D104:H104"/>
    <mergeCell ref="A73:D73"/>
    <mergeCell ref="F75:H75"/>
    <mergeCell ref="F76:H76"/>
    <mergeCell ref="F7:H7"/>
    <mergeCell ref="F8:H8"/>
    <mergeCell ref="F9:H9"/>
    <mergeCell ref="F10:H10"/>
    <mergeCell ref="F11:H11"/>
    <mergeCell ref="F12:H12"/>
    <mergeCell ref="D196:H196"/>
    <mergeCell ref="D173:H173"/>
    <mergeCell ref="A151:C151"/>
    <mergeCell ref="A153:C153"/>
    <mergeCell ref="A181:H181"/>
    <mergeCell ref="E161:H161"/>
    <mergeCell ref="A161:D161"/>
    <mergeCell ref="F162:H162"/>
    <mergeCell ref="E171:F171"/>
    <mergeCell ref="G171:H171"/>
    <mergeCell ref="A173:C173"/>
    <mergeCell ref="A195:C195"/>
    <mergeCell ref="A176:C176"/>
    <mergeCell ref="A178:C178"/>
    <mergeCell ref="D178:H178"/>
    <mergeCell ref="A174:C174"/>
    <mergeCell ref="D174:H174"/>
    <mergeCell ref="A175:C175"/>
    <mergeCell ref="E193:F193"/>
    <mergeCell ref="G193:H193"/>
    <mergeCell ref="A136:C136"/>
    <mergeCell ref="A128:C128"/>
    <mergeCell ref="E111:H111"/>
    <mergeCell ref="A112:D112"/>
    <mergeCell ref="D132:H132"/>
    <mergeCell ref="D133:H133"/>
    <mergeCell ref="D135:H135"/>
    <mergeCell ref="D134:H134"/>
    <mergeCell ref="D136:H136"/>
    <mergeCell ref="A134:C134"/>
    <mergeCell ref="A131:C131"/>
    <mergeCell ref="A130:C130"/>
    <mergeCell ref="G128:H128"/>
    <mergeCell ref="E112:H112"/>
    <mergeCell ref="A132:C132"/>
    <mergeCell ref="E128:F128"/>
    <mergeCell ref="E129:F129"/>
    <mergeCell ref="A135:C135"/>
    <mergeCell ref="A133:C133"/>
    <mergeCell ref="A150:C150"/>
    <mergeCell ref="E141:H141"/>
    <mergeCell ref="A177:C177"/>
    <mergeCell ref="A170:C170"/>
    <mergeCell ref="A138:H138"/>
    <mergeCell ref="A139:H139"/>
    <mergeCell ref="E140:H140"/>
    <mergeCell ref="F169:H169"/>
    <mergeCell ref="E172:H172"/>
    <mergeCell ref="A171:C171"/>
    <mergeCell ref="A172:C172"/>
    <mergeCell ref="E160:H160"/>
    <mergeCell ref="A158:H158"/>
    <mergeCell ref="A142:D142"/>
    <mergeCell ref="G148:H148"/>
    <mergeCell ref="A148:C148"/>
    <mergeCell ref="E148:F148"/>
    <mergeCell ref="E142:H142"/>
    <mergeCell ref="F143:H143"/>
    <mergeCell ref="G147:H147"/>
    <mergeCell ref="A157:H157"/>
    <mergeCell ref="G170:H170"/>
    <mergeCell ref="E149:H149"/>
    <mergeCell ref="A159:D159"/>
    <mergeCell ref="E159:H159"/>
    <mergeCell ref="A160:D160"/>
    <mergeCell ref="D151:H151"/>
    <mergeCell ref="A108:H108"/>
    <mergeCell ref="A109:H109"/>
    <mergeCell ref="A152:C152"/>
    <mergeCell ref="D107:H107"/>
    <mergeCell ref="F114:H114"/>
    <mergeCell ref="A156:H156"/>
    <mergeCell ref="A155:C155"/>
    <mergeCell ref="A140:D140"/>
    <mergeCell ref="A141:D141"/>
    <mergeCell ref="D154:H154"/>
    <mergeCell ref="D152:H152"/>
    <mergeCell ref="A154:C154"/>
    <mergeCell ref="A147:C147"/>
    <mergeCell ref="E147:F147"/>
    <mergeCell ref="A111:D111"/>
    <mergeCell ref="E130:H130"/>
    <mergeCell ref="D131:H131"/>
    <mergeCell ref="F123:H123"/>
    <mergeCell ref="F124:H124"/>
    <mergeCell ref="F125:H125"/>
    <mergeCell ref="F126:H126"/>
    <mergeCell ref="F127:H127"/>
    <mergeCell ref="A95:D95"/>
    <mergeCell ref="A25:H25"/>
    <mergeCell ref="D19:H19"/>
    <mergeCell ref="A35:C35"/>
    <mergeCell ref="A38:C38"/>
    <mergeCell ref="A21:C21"/>
    <mergeCell ref="D21:H21"/>
    <mergeCell ref="A24:H24"/>
    <mergeCell ref="E28:H28"/>
    <mergeCell ref="A26:D26"/>
    <mergeCell ref="E26:H26"/>
    <mergeCell ref="A28:D28"/>
    <mergeCell ref="F29:H29"/>
    <mergeCell ref="A33:C33"/>
    <mergeCell ref="A36:C36"/>
    <mergeCell ref="D34:H34"/>
    <mergeCell ref="E27:H27"/>
    <mergeCell ref="A27:D27"/>
    <mergeCell ref="D36:H36"/>
    <mergeCell ref="A34:C34"/>
    <mergeCell ref="E95:H95"/>
    <mergeCell ref="A94:D94"/>
    <mergeCell ref="E94:H94"/>
    <mergeCell ref="E71:H71"/>
    <mergeCell ref="A193:C193"/>
    <mergeCell ref="E195:H195"/>
    <mergeCell ref="A1:H1"/>
    <mergeCell ref="A2:H2"/>
    <mergeCell ref="E5:H5"/>
    <mergeCell ref="E4:H4"/>
    <mergeCell ref="A3:D3"/>
    <mergeCell ref="A4:D4"/>
    <mergeCell ref="A5:D5"/>
    <mergeCell ref="E3:H3"/>
    <mergeCell ref="F6:H6"/>
    <mergeCell ref="A23:H23"/>
    <mergeCell ref="A18:C18"/>
    <mergeCell ref="A44:H44"/>
    <mergeCell ref="A43:H43"/>
    <mergeCell ref="A42:H42"/>
    <mergeCell ref="D35:H35"/>
    <mergeCell ref="E32:F32"/>
    <mergeCell ref="E31:F31"/>
    <mergeCell ref="D155:H155"/>
    <mergeCell ref="A105:C105"/>
    <mergeCell ref="E101:H101"/>
    <mergeCell ref="A102:C102"/>
    <mergeCell ref="D102:H102"/>
    <mergeCell ref="A87:C87"/>
    <mergeCell ref="A201:C201"/>
    <mergeCell ref="D201:H201"/>
    <mergeCell ref="E184:H184"/>
    <mergeCell ref="A194:C194"/>
    <mergeCell ref="A182:H182"/>
    <mergeCell ref="A184:D184"/>
    <mergeCell ref="E185:H185"/>
    <mergeCell ref="E186:H186"/>
    <mergeCell ref="A183:H183"/>
    <mergeCell ref="E194:F194"/>
    <mergeCell ref="A200:C200"/>
    <mergeCell ref="D200:H200"/>
    <mergeCell ref="A196:C196"/>
    <mergeCell ref="A198:C198"/>
    <mergeCell ref="D198:H198"/>
    <mergeCell ref="A197:C197"/>
    <mergeCell ref="D197:H197"/>
    <mergeCell ref="D199:H199"/>
    <mergeCell ref="F192:H192"/>
    <mergeCell ref="G194:H194"/>
    <mergeCell ref="A185:D185"/>
    <mergeCell ref="F187:H187"/>
    <mergeCell ref="A199:C199"/>
    <mergeCell ref="G81:H81"/>
    <mergeCell ref="G82:H82"/>
    <mergeCell ref="A62:C62"/>
    <mergeCell ref="A186:D186"/>
    <mergeCell ref="D176:H176"/>
    <mergeCell ref="A72:D72"/>
    <mergeCell ref="F74:H74"/>
    <mergeCell ref="A81:C81"/>
    <mergeCell ref="E81:F81"/>
    <mergeCell ref="E83:H83"/>
    <mergeCell ref="D84:H84"/>
    <mergeCell ref="A91:H91"/>
    <mergeCell ref="E99:F99"/>
    <mergeCell ref="G99:H99"/>
    <mergeCell ref="A92:H92"/>
    <mergeCell ref="A89:C89"/>
    <mergeCell ref="D89:H89"/>
    <mergeCell ref="A93:H93"/>
    <mergeCell ref="E170:F170"/>
    <mergeCell ref="D153:H153"/>
    <mergeCell ref="A64:C64"/>
    <mergeCell ref="E82:F82"/>
    <mergeCell ref="A110:H110"/>
    <mergeCell ref="E113:H113"/>
    <mergeCell ref="D62:H62"/>
    <mergeCell ref="D64:H64"/>
    <mergeCell ref="D66:H66"/>
    <mergeCell ref="A66:C66"/>
    <mergeCell ref="A65:C65"/>
    <mergeCell ref="D65:H65"/>
    <mergeCell ref="A60:C60"/>
    <mergeCell ref="E60:H60"/>
    <mergeCell ref="A61:C61"/>
    <mergeCell ref="D63:H63"/>
    <mergeCell ref="A47:D47"/>
    <mergeCell ref="E45:H45"/>
    <mergeCell ref="E47:H47"/>
    <mergeCell ref="A45:D45"/>
    <mergeCell ref="A58:C58"/>
    <mergeCell ref="G58:H58"/>
    <mergeCell ref="E58:F58"/>
    <mergeCell ref="A46:D46"/>
    <mergeCell ref="E46:H46"/>
    <mergeCell ref="F48:H48"/>
    <mergeCell ref="F54:H54"/>
    <mergeCell ref="F55:H55"/>
    <mergeCell ref="F56:H56"/>
    <mergeCell ref="F57:H57"/>
    <mergeCell ref="F49:H49"/>
    <mergeCell ref="F50:H50"/>
    <mergeCell ref="F51:H51"/>
    <mergeCell ref="F52:H52"/>
    <mergeCell ref="F53:H53"/>
    <mergeCell ref="E13:F13"/>
    <mergeCell ref="G13:H13"/>
    <mergeCell ref="E14:F14"/>
    <mergeCell ref="G14:H14"/>
    <mergeCell ref="E15:H15"/>
    <mergeCell ref="A20:C20"/>
    <mergeCell ref="D20:H20"/>
    <mergeCell ref="D18:H18"/>
    <mergeCell ref="A13:C13"/>
    <mergeCell ref="A19:C19"/>
    <mergeCell ref="D16:H16"/>
    <mergeCell ref="A14:C14"/>
    <mergeCell ref="A15:C15"/>
    <mergeCell ref="A17:C17"/>
    <mergeCell ref="A16:C16"/>
    <mergeCell ref="D17:H17"/>
    <mergeCell ref="A103:C103"/>
    <mergeCell ref="D103:H103"/>
    <mergeCell ref="D88:H88"/>
    <mergeCell ref="A106:C106"/>
    <mergeCell ref="D106:H106"/>
    <mergeCell ref="A113:D113"/>
    <mergeCell ref="G129:H129"/>
    <mergeCell ref="A129:C129"/>
    <mergeCell ref="F163:H163"/>
    <mergeCell ref="F144:H144"/>
    <mergeCell ref="F145:H145"/>
    <mergeCell ref="F146:H146"/>
    <mergeCell ref="F115:H115"/>
    <mergeCell ref="F116:H116"/>
    <mergeCell ref="F117:H117"/>
    <mergeCell ref="F118:H118"/>
    <mergeCell ref="F119:H119"/>
    <mergeCell ref="F120:H120"/>
    <mergeCell ref="F121:H121"/>
    <mergeCell ref="F122:H122"/>
    <mergeCell ref="F97:H97"/>
    <mergeCell ref="A96:D96"/>
    <mergeCell ref="A149:C149"/>
    <mergeCell ref="D150:H150"/>
    <mergeCell ref="F164:H164"/>
    <mergeCell ref="F165:H165"/>
    <mergeCell ref="F166:H166"/>
    <mergeCell ref="F167:H167"/>
    <mergeCell ref="F168:H168"/>
    <mergeCell ref="F188:H188"/>
    <mergeCell ref="F189:H189"/>
    <mergeCell ref="F190:H190"/>
    <mergeCell ref="F191:H191"/>
    <mergeCell ref="D177:H177"/>
    <mergeCell ref="D175:H175"/>
  </mergeCells>
  <phoneticPr fontId="5" type="noConversion"/>
  <hyperlinks>
    <hyperlink ref="E73" r:id="rId1"/>
    <hyperlink ref="E73:H73" r:id="rId2" display="SISTEMA OFICIAL DE CONTRATACIÓN PÚBLICA"/>
    <hyperlink ref="D154" r:id="rId3"/>
    <hyperlink ref="A153" r:id="rId4" display="vigilancia.compraspublicas@quitohonesto.gob.ec"/>
    <hyperlink ref="A176" r:id="rId5" display="vigilancia.compraspublicas@quitohonesto.gob.ec"/>
    <hyperlink ref="D177" r:id="rId6"/>
    <hyperlink ref="E186" r:id="rId7" display="https://www.compraspublicas.gob.ec/ProcesoContratacion/compras/EP/home.cpe"/>
    <hyperlink ref="E186:H186" r:id="rId8" display="PORTAL DE COMPRAS PUBLICAS"/>
    <hyperlink ref="E96" r:id="rId9"/>
    <hyperlink ref="E96:H96" r:id="rId10" display="SISTEMA OFICIAL DE CONTRATACIÓN PÚBLICA"/>
    <hyperlink ref="E94:H94" r:id="rId11" display="PAC INICIAL 2022"/>
    <hyperlink ref="A64" r:id="rId12" display="vigilancia.compraspublicas@quitohonesto.gob.ec"/>
    <hyperlink ref="D65" r:id="rId13"/>
    <hyperlink ref="E47" r:id="rId14" display="www.compraspublicas.gob.ec"/>
    <hyperlink ref="A199" r:id="rId15" display="vigilancia.compraspublicas@quitohonesto.gob.ec"/>
    <hyperlink ref="D200" r:id="rId16"/>
    <hyperlink ref="G194:H194" r:id="rId17" display="Infimas Cuantías Enero 2022"/>
    <hyperlink ref="E71:H71" r:id="rId18" display="PAC INICIAL 2022"/>
    <hyperlink ref="A87" r:id="rId19" display="vigilancia.compraspublicas@quitohonesto.gob.ec"/>
    <hyperlink ref="D88" r:id="rId20"/>
    <hyperlink ref="A19" r:id="rId21" display="vigilancia.compraspublicas@quitohonesto.gob.ec"/>
    <hyperlink ref="E5" r:id="rId22" display="www.compraspublicas.gob.ec"/>
    <hyperlink ref="D20" r:id="rId23"/>
    <hyperlink ref="E3:H3" r:id="rId24" display="PAC INICIAL 2022"/>
    <hyperlink ref="A105" r:id="rId25"/>
    <hyperlink ref="D106" r:id="rId26"/>
    <hyperlink ref="E140:H140" r:id="rId27" display="PAC INICIAL 2022"/>
    <hyperlink ref="A37" r:id="rId28" display="vigilancia.compraspublicas@quitohonesto.gob.ec"/>
    <hyperlink ref="D38" r:id="rId29"/>
    <hyperlink ref="E26:H26" r:id="rId30" display="PAC INICIAL 2022"/>
    <hyperlink ref="E159:H159" r:id="rId31" display="PAC INICIAL 2022"/>
    <hyperlink ref="A134" r:id="rId32" display="vigilancia.compraspublicas@quitohonesto.gob.ec"/>
    <hyperlink ref="D135" r:id="rId33"/>
    <hyperlink ref="E111:H111" r:id="rId34" display="PAC INICIAL 2022"/>
    <hyperlink ref="E4:H4" r:id="rId35" display="PAC REFORMADO 2022"/>
    <hyperlink ref="E45:H45" r:id="rId36" display="PAC INICIAL 2022"/>
    <hyperlink ref="G58:H58" r:id="rId37" display="Catálogo Electrónico Abril 2022"/>
    <hyperlink ref="E46:H46" r:id="rId38" display="PAC VIGENTE REFORMADO 2021"/>
    <hyperlink ref="G59:H59" r:id="rId39" display="Infimas cuantías febrero 2022"/>
    <hyperlink ref="E184:H184" r:id="rId40" display="PAC INICIAL 2022"/>
    <hyperlink ref="E161" r:id="rId41" display="www.compraspublicas.gob.ec"/>
    <hyperlink ref="G170:H170" r:id="rId42" display="Catálogo Electrónico Abril 2022"/>
    <hyperlink ref="E4" r:id="rId43" display="https://www.compraspublicas.gob.ec/ProcesoContratacion/compras/PC/buscarPACe.cpe?entidadPac=MRPmtrseyZ2Xhvlz2xzR08kCdtvHw0MZDlrAe4n6yCw,&amp;anio=FI4rP9j7v6dBZqct8sqIf9z6ZIHImZ5FGYeUQ9-Yaz4,&amp;nombre=jysTEPgAKEJDCXekce-q_DPrjWuO4e4cPUAekEeZYUE,"/>
    <hyperlink ref="G14" r:id="rId44" display="https://www.compraspublicas.gob.ec/ProcesoContratacion/compras/IC/buscarInfima.cpe#"/>
    <hyperlink ref="G128" r:id="rId45" display="https://minube.inclusion.gob.ec/s/y2tTSkz7xqCfa52"/>
    <hyperlink ref="G128:H128" r:id="rId46" display="Catálogo Electrónico Abril 2022"/>
    <hyperlink ref="G129" r:id="rId47" display="https://www.compraspublicas.gob.ec/ProcesoContratacion/compras/IC/buscarInfima.cpe"/>
    <hyperlink ref="G81:H81" r:id="rId48" display="Catálogo Electrónico Abril 2022"/>
    <hyperlink ref="G82:H82" r:id="rId49" display="Infimas cuantías junio 2021"/>
    <hyperlink ref="G99:H99" r:id="rId50" display="Catálogo Electrónico Abril 2022"/>
    <hyperlink ref="G100:H100" r:id="rId51" display="infirmas cuantias abril 2022"/>
    <hyperlink ref="G100" r:id="rId52" display="infirmas cuantias abril 2022"/>
    <hyperlink ref="F50:H50" r:id="rId53" display="mailto:https://www.compraspublicas.gob.ec/ProcesoContratacion/compras/PC/informacionProcesoContratacion2.cpe?idSoliCompra=nxaZgPR4xW1TB7PvW7mOP-4DIhXEGjdqQf_5Tmyh1eY,?subject=FERIA CNH"/>
    <hyperlink ref="F51:H51" r:id="rId54" display="mailto:https://www.compraspublicas.gob.ec/ProcesoContratacion/compras/PC/informacionProcesoContratacion2.cpe?idSoliCompra=SYD8Cki9o7HeM-iekRM8kuVVEnTRJrcEttCLLfE_oGM,?subject=FERIA CDH UIE"/>
    <hyperlink ref="F52:H52" r:id="rId55" display="mailto:https://www.compraspublicas.gob.ec/ProcesoContratacion/compras/PC/informacionProcesoContratacion2.cpe?idSoliCompra=dpRp4vNTSHJdz6zue6Q7i3vaSWUYb4lditnkyAltixk,?subject=SUBASTA SEGURIDAD"/>
    <hyperlink ref="F49" r:id="rId56" display="https://www.compraspublicas.gob.ec/ProcesoContratacion/compras/PC/informacionProcesoContratacion2.cpe?idSoliCompra=Nz9mlt5vxz-h1WH9ciX4HioXX8P4b_HZtxIoAmlxpVs,"/>
    <hyperlink ref="F53" r:id="rId57" display="https://minube.inclusion.gob.ec/s/oZT5GCC84ZGrS7o"/>
    <hyperlink ref="F54" r:id="rId58" display="https://minube.inclusion.gob.ec/s/w86KdzeeLB8kBKs"/>
    <hyperlink ref="F55" r:id="rId59" display="https://minube.inclusion.gob.ec/s/nAx48Ls7DG4zw8f"/>
    <hyperlink ref="F57" r:id="rId60" display="https://www.compraspublicas.gob.ec/ProcesoContratacion/compras/PC/informacionProcesoContratacion2.cpe?idSoliCompra=N25VLEeO9AT71huAPEhSg4bhfOiJ1nB_9ax97xuFoeo,"/>
    <hyperlink ref="E95:H95" r:id="rId61" display="PAC VIGENTE REFORMADO 2021"/>
    <hyperlink ref="E95" r:id="rId62" display="PAC VIGENTE REFORMADO 2021"/>
    <hyperlink ref="A188" r:id="rId63" display="https://www.compraspublicas.gob.ec/ProcesoContratacion/compras/PC/informacionProcesoContratacion2.cpe?idSoliCompra=kpelSnPKZs-AlqnK2mxG5XWFgdqSufOth_xsCj3xvhg,"/>
    <hyperlink ref="F188" r:id="rId64" display="https://www.compraspublicas.gob.ec/ProcesoContratacion/compras/PC/informacionProcesoContratacion2.cpe?idSoliCompra=kpelSnPKZs-AlqnK2mxG5XWFgdqSufOth_xsCj3xvhg,"/>
    <hyperlink ref="A189" r:id="rId65" display="https://www.compraspublicas.gob.ec/ProcesoContratacion/compras/PC/informacionProcesoContratacion2.cpe?idSoliCompra=Ai07d7gpAog1Ui64whpkfxF41M_PfHfkOBOU9wV_oRY,"/>
    <hyperlink ref="F189" r:id="rId66" display="https://www.compraspublicas.gob.ec/ProcesoContratacion/compras/PC/informacionProcesoContratacion2.cpe?idSoliCompra=Ai07d7gpAog1Ui64whpkfxF41M_PfHfkOBOU9wV_oRY,"/>
    <hyperlink ref="A190" r:id="rId67" display="https://www.compraspublicas.gob.ec/ProcesoContratacion/compras/PC/informacionProcesoContratacion2.cpe?idSoliCompra=1kJ0-7iq3sIgs4CRi2BpJS7rNjWTG-AS5PzDr84_P-c,"/>
    <hyperlink ref="A191" r:id="rId68" display="https://www.compraspublicas.gob.ec/ProcesoContratacion/compras/PC/informacionProcesoContratacion2.cpe?idSoliCompra=KM5ibyahxBp2LA-pej-B8VhdXOTjpFpS7MpVX8e9s8I,"/>
    <hyperlink ref="F191" r:id="rId69" display="https://www.compraspublicas.gob.ec/ProcesoContratacion/compras/PC/informacionProcesoContratacion2.cpe?idSoliCompra=KM5ibyahxBp2LA-pej-B8VhdXOTjpFpS7MpVX8e9s8I,"/>
    <hyperlink ref="F190" r:id="rId70" display="https://www.compraspublicas.gob.ec/ProcesoContratacion/compras/PC/informacionProcesoContratacion2.cpe?idSoliCompra=1kJ0-7iq3sIgs4CRi2BpJS7rNjWTG-AS5PzDr84_P-c,"/>
    <hyperlink ref="A192" r:id="rId71" display="https://www.compraspublicas.gob.ec/ProcesoContratacion/compras/PC/informacionProcesoContratacion2.cpe?idSoliCompra=y7gwVoGecd_O4HNXZiLwQ9r_nniQl7AQgF3Afh0MUoM,"/>
    <hyperlink ref="F192" r:id="rId72" display="https://www.compraspublicas.gob.ec/ProcesoContratacion/compras/PC/informacionProcesoContratacion2.cpe?idSoliCompra=y7gwVoGecd_O4HNXZiLwQ9r_nniQl7AQgF3Afh0MUoM,"/>
    <hyperlink ref="G193:H193" r:id="rId73" display="Catálogo Electrónico Abril 2022"/>
    <hyperlink ref="G194" r:id="rId74" display="https://www.compraspublicas.gob.ec/ProcesoContratacion/compras/IC/buscarInfima.cpe  "/>
    <hyperlink ref="E185" r:id="rId75" display="https://www.compraspublicas.gob.ec/ProcesoContratacion/compras/PC/buscarPACe.cpe?entidadPac=vnu_uwQGjGMa3AbGtSlzCG1bAV1vY6feRy5lL-HWrGs,&amp;anio=lFI-i1czbC8Zka7gWokMP6jzqxllvn-MHGPLKEfp6DU,&amp;nombre=mjFnWnLrmrXmlCiDekt8soGWJAuRhFQ9tAvqF36j9J0, PAC REFORMADO 2022"/>
    <hyperlink ref="F7:H7" r:id="rId76" display="COTS-MIES-001-2022"/>
    <hyperlink ref="F8:H8" r:id="rId77" display="COTS-MIES-002-2022"/>
    <hyperlink ref="F9:H9" r:id="rId78" display="FI-MIES-001-2022"/>
    <hyperlink ref="F10:H10" r:id="rId79" display="FI-MIES-003-2022"/>
    <hyperlink ref="F11:H11" r:id="rId80" display="LCC-MIES-001-2022"/>
    <hyperlink ref="F12:H12" r:id="rId81" display="MCO-MIES-005-2021"/>
    <hyperlink ref="F167:H167" r:id="rId82" display="SIE-MIES-DDM-04-2022"/>
    <hyperlink ref="F166:H166" r:id="rId83" display="MCS-MIES-DDM-02-2022"/>
    <hyperlink ref="F163:H163" r:id="rId84" display="FI-MIES-DDM-02-2022"/>
    <hyperlink ref="F165:H165" r:id="rId85" display="FI-MIES-DDM-04-2022"/>
    <hyperlink ref="F164:H164" r:id="rId86" display="FI-MIES-DDM-03-2022"/>
    <hyperlink ref="F168:H168" r:id="rId87" display="FI-MIES-DDC-003-2021"/>
    <hyperlink ref="F169:H169" r:id="rId88" display="FI-MIES-DDC-002-2022"/>
    <hyperlink ref="G171:H171" r:id="rId89" display="Infimas Cuantías Febrero 2022"/>
    <hyperlink ref="E160:H160" r:id="rId90" display="PAC VIGENTE RFORMADO 2021"/>
    <hyperlink ref="E160" r:id="rId91" display="https://www.compraspublicas.gob.ec/ProcesoContratacion/compras/PC/buscarPACe.cpe?entidadPac=KjFp8jAQVMExLofXaFL5uVDWdNEcxw8HlZ0UsTPzNpg,&amp;anio=XSWXoj2McZ6AYSAfH_hxuB4SNmhr-0smJGZhhVznvHk,&amp;nombre=0GgkFz7yrUrCnPQAasZ3kfU7cTuX_urhPSsjm6-bIaQ,"/>
    <hyperlink ref="F75:H75" r:id="rId92" display="FI-CZ3-MIES-01-2022"/>
    <hyperlink ref="F76:H76" r:id="rId93" display="FI-CZ3-MIES-02-2022"/>
    <hyperlink ref="F77:H77" r:id="rId94" display="SIE-MIEPAS-01-2022"/>
    <hyperlink ref="F78:H78" r:id="rId95" display="SIE-MIES-DDL-03-2022 "/>
    <hyperlink ref="F79:H79" r:id="rId96" display="FI-MIES-DDR-03-2022"/>
    <hyperlink ref="F80:H80" r:id="rId97" display="SIE-MIES-DDR-03-2022"/>
    <hyperlink ref="E72" r:id="rId98" display="https://www.compraspublicas.gob.ec/ProcesoContratacion/compras/PC/buscarPACe.cpe?entidadPac=KjFp8jAQVMExLofXaFL5uVDWdNEcxw8HlZ0UsTPzNpg,&amp;anio=XSWXoj2McZ6AYSAfH_hxuB4SNmhr-0smJGZhhVznvHk,&amp;nombre=0GgkFz7yrUrCnPQAasZ3kfU7cTuX_urhPSsjm6-bIaQ,"/>
    <hyperlink ref="F30" r:id="rId99" display="https://www.compraspublicas.gob.ec/ProcesoContratacion/compras/PC/informacionProcesoContratacion2.cpe?idSoliCompra=sJkAMoMnhIcwsubJ9T5y8T_Mt1n_GzjS5dK9g1PAhbs,"/>
    <hyperlink ref="E27" r:id="rId100" display="http://portal.compraspublicas.gob.ec/compraspublicas/node/3519"/>
    <hyperlink ref="E28" r:id="rId101" display="www.compraspublicas.gob.ec"/>
    <hyperlink ref="E27:H27" r:id="rId102" display="PAC VIGENTE REFORMADO 2022"/>
    <hyperlink ref="G148:H148" r:id="rId103" display="Infimas a fe brero 2022"/>
    <hyperlink ref="G148" r:id="rId104" display="https://www.compraspublicas.gob.ec/ProcesoContratacion/compras/IC/buscarInfima.cpe#"/>
    <hyperlink ref="G147:H147" r:id="rId105" display="Catalogo Electrónico Abril 2022"/>
    <hyperlink ref="F144" r:id="rId106" display="https://www.compraspublicas.gob.ec/ProcesoContratacion/compras/PC/informacionProcesoContratacion2.cpe?idSoliCompra=BeEhkIAkjSVuxmj48eRAIa8f8DJMJRcFZbv4rOqDhQA,"/>
    <hyperlink ref="F144:H144" r:id="rId107" display="SIE-MIES-DDM-2022-05"/>
    <hyperlink ref="F145" r:id="rId108" display="https://www.compraspublicas.gob.ec/ProcesoContratacion/compras/PC/informacionProcesoContratacion2.cpe?idSoliCompra=YfsCWrTGvHXTgrjQiDC9vpTUbfMMFF9gMjYe1o-c7oo,"/>
    <hyperlink ref="F145:H145" r:id="rId109" display="FI-MIES-DDM-2022-09"/>
    <hyperlink ref="F146" r:id="rId110" display="https://www.compraspublicas.gob.ec/ProcesoContratacion/compras/PC/informacionProcesoContratacion2.cpe?idSoliCompra=Ww9jnHggZg7TG6ktg1qgdDFJaZHqL-bEbbMq_6zC8Y4,"/>
    <hyperlink ref="F146:H146" r:id="rId111" display="MCS-MIES-DDM-2022-10"/>
    <hyperlink ref="E141" display="PAC VIGENTE REFORMADO ABRIL 2022"/>
    <hyperlink ref="E141:H141" r:id="rId112" display="PAC VIGENTE REFORMADO ABRIL 2022"/>
    <hyperlink ref="E142" r:id="rId113" display="www.compraspublicas.gob.ec"/>
    <hyperlink ref="F115" r:id="rId114" display="https://www.compraspublicas.gob.ec/ProcesoContratacion/compras/PC/informacionProcesoContratacion2.cpe?idSoliCompra=mBKgDVK4xhlFcGYGYeWzXG-AUh3UjTNVDliawukJASM,"/>
    <hyperlink ref="F116" r:id="rId115" display="https://www.compraspublicas.gob.ec/ProcesoContratacion/compras/PC/informacionProcesoContratacion2.cpe?idSoliCompra=MVZ0e7Irzb_YV-2DZSLSEgcV7ZYtbs8_p3HJ_GPlrW8,"/>
    <hyperlink ref="F117" r:id="rId116" display="https://www.compraspublicas.gob.ec/ProcesoContratacion/compras/PC/informacionProcesoContratacion2.cpe?idSoliCompra=kDO-HwfcXxihFrc-4mYcmDWh_4z8X7iMrNyLxXT1Bf4,"/>
    <hyperlink ref="F115:H115" r:id="rId117" display="SIE-DDSAL-2022-003"/>
    <hyperlink ref="F116:H116" r:id="rId118" display="SIE-DDSAL-2022-002"/>
    <hyperlink ref="F117:H117" r:id="rId119" display="FI-DDSAL-2022-006"/>
    <hyperlink ref="F118" r:id="rId120" display="https://www.compraspublicas.gob.ec/ProcesoContratacion/compras/PC/informacionProcesoContratacion2.cpe?idSoliCompra=zzUrbffofUKb1vLBz60E2CHtiQ5RwVJBcAZT7m0XExI,"/>
    <hyperlink ref="F118:H118" r:id="rId121" display="FI-09D17-MIES-2-2022"/>
    <hyperlink ref="F119" r:id="rId122" display="https://www.compraspublicas.gob.ec/ProcesoContratacion/compras/PC/buscarProceso.cpe?trx=50007#"/>
    <hyperlink ref="F120" r:id="rId123" display="https://www.compraspublicas.gob.ec/ProcesoContratacion/compras/EP/home.cpe"/>
    <hyperlink ref="F121" r:id="rId124" display="https://www.compraspublicas.gob.ec/ProcesoContratacion/compras/EP/home.cpe"/>
    <hyperlink ref="F123" r:id="rId125" display="https://www.compraspublicas.gob.ec/ProcesoContratacion/compras/PC/informacionProcesoContratacion2.cpe?idSoliCompra=AT4wSe0KZYVOXEh2JioIzARw2RgcJJ6prvgsgMviy1M,"/>
    <hyperlink ref="F122" r:id="rId126" display="https://www.compraspublicas.gob.ec/ProcesoContratacion/compras/PC/informacionProcesoContratacion2.cpe?idSoliCompra=mHJCymbh4JFEWF-fc1YafyUwCc2eUrA-glIR9Rcgsls,"/>
    <hyperlink ref="F127" r:id="rId127" display="https://www.compraspublicas.gob.ec/ProcesoContratacion/compras/PC/informacionProcesoContratacion2.cpe?idSoliCompra=iriE_a-lD_BgknXmfNxO-PocWSot3K29jgkxpxR8H1g,"/>
    <hyperlink ref="F122:H122" r:id="rId128" display="FI-MIES-CZ5-04-2022"/>
    <hyperlink ref="F123:H123" r:id="rId129" display="FI-MIES-CZ5-03-2022"/>
    <hyperlink ref="F127:H127" r:id="rId130" display="SIE-MIES-CZ5-02-2022"/>
    <hyperlink ref="F124" r:id="rId131" display="https://www.compraspublicas.gob.ec/ProcesoContratacion/compras/PC/informacionProcesoContratacion2.cpe?idSoliCompra=EjYPOqTclrhMAjJiYwxXI0gK2zeUsUaIF2a4lHA9yVM,"/>
    <hyperlink ref="F126" r:id="rId132" display="https://www.compraspublicas.gob.ec/ProcesoContratacion/compras/PC/informacionProcesoContratacion2.cpe?idSoliCompra=5vZEjmuel3LZ35vRJEDSK1PR_METQug9acWnZ9Qju-Y,"/>
    <hyperlink ref="F125" r:id="rId133" display="https://www.compraspublicas.gob.ec/ProcesoContratacion/compras/PC/informacionProcesoContratacion2.cpe?idSoliCompra=6T64FZdtcKjE7ArRfWKRPucuG_DMaF0yT07B72Cdk2s,"/>
    <hyperlink ref="F119:H119" r:id="rId134" display="FI MIES-DDGM-01-2022 "/>
    <hyperlink ref="F120:H120" r:id="rId135" display="PEA-DDSC-01-2022"/>
    <hyperlink ref="F121:H121" r:id="rId136" display="PEA-DDSC-02-2022"/>
    <hyperlink ref="F124:H124" r:id="rId137" display="SIE-DDEE-001-2022"/>
    <hyperlink ref="F125:H125" r:id="rId138" display="SIE-DDEE-002-2022"/>
    <hyperlink ref="F126:H126" r:id="rId139" display="FI-DDEE-003-2022"/>
    <hyperlink ref="E112" r:id="rId140" display="https://www.compraspublicas.gob.ec/ProcesoContratacion/compras/PC/buscarPACe.cpe?entidadPac=M9ThfawGHXxWh_1GZ3gwjuUsu4ALTTabpTmWkdM2jaw,&amp;anio=yHhIOhosjMG-iXKS-oJVnedZmwSc4dKLpOpjLSD_omY,&amp;nombre=nYju_lQaHNVsFrjvvjHweND7URWUIQTPuVNKzWu0Gro,"/>
    <hyperlink ref="E112:H112" r:id="rId141" display="PAC VIGENTE REFORMADO 2022"/>
    <hyperlink ref="E113:H113" r:id="rId142" display="SISTEMA OFICIAL DE CONTRATACIÓN PÚBLICA"/>
    <hyperlink ref="G31:H31" r:id="rId143" display="Catálogo Electrónico abril 2022"/>
  </hyperlinks>
  <printOptions horizontalCentered="1" verticalCentered="1"/>
  <pageMargins left="0.19685039370078741" right="0.19685039370078741" top="0.39370078740157483" bottom="0" header="0.19685039370078741" footer="0.19685039370078741"/>
  <pageSetup paperSize="9" scale="34" orientation="landscape" r:id="rId144"/>
  <headerFooter alignWithMargins="0">
    <oddHeader>&amp;R&amp;G</oddHeader>
    <oddFooter>&amp;L&amp;P de &amp;N&amp;CMinisterio de Inclusión Económica y Social&amp;R&amp;F</oddFooter>
  </headerFooter>
  <rowBreaks count="8" manualBreakCount="8">
    <brk id="23" max="7" man="1"/>
    <brk id="42" max="7" man="1"/>
    <brk id="68" max="7" man="1"/>
    <brk id="91" max="7" man="1"/>
    <brk id="108" max="7" man="1"/>
    <brk id="137" max="7" man="1"/>
    <brk id="156" max="7" man="1"/>
    <brk id="181" max="7" man="1"/>
  </rowBreaks>
  <legacyDrawingHF r:id="rId1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9"/>
  <sheetViews>
    <sheetView workbookViewId="0">
      <selection activeCell="C9" sqref="C9"/>
    </sheetView>
  </sheetViews>
  <sheetFormatPr baseColWidth="10" defaultRowHeight="12.75" x14ac:dyDescent="0.2"/>
  <sheetData>
    <row r="9" spans="3:3" x14ac:dyDescent="0.2">
      <c r="C9"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PROCESOS CONTRATACION</vt:lpstr>
      <vt:lpstr>Hoja1</vt:lpstr>
      <vt:lpstr>'PROCESOS CONTRATACION'!Área_de_impresión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Salazar</dc:creator>
  <cp:lastModifiedBy>Juan Luis Fierro Erazo</cp:lastModifiedBy>
  <cp:lastPrinted>2022-05-06T15:50:20Z</cp:lastPrinted>
  <dcterms:created xsi:type="dcterms:W3CDTF">2011-01-17T22:05:47Z</dcterms:created>
  <dcterms:modified xsi:type="dcterms:W3CDTF">2022-05-10T16:59:45Z</dcterms:modified>
</cp:coreProperties>
</file>