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cio.morocho.MIES\Documents\LOTAIP 2023\MARZO 2023\"/>
    </mc:Choice>
  </mc:AlternateContent>
  <xr:revisionPtr revIDLastSave="0" documentId="13_ncr:1_{64757955-3EF4-446A-9805-F33A5A85ADFB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INFIMAS FEBRERO 2023" sheetId="1" state="hidden" r:id="rId1"/>
    <sheet name="INFIMAS MARZO 2023" sheetId="2" r:id="rId2"/>
  </sheets>
  <definedNames>
    <definedName name="_xlnm.Print_Area" localSheetId="0">'INFIMAS FEBRERO 2023'!$A$1:$M$94</definedName>
    <definedName name="_xlnm.Print_Area" localSheetId="1">'INFIMAS MARZO 2023'!$A$1:$M$154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4" i="2" l="1"/>
  <c r="J101" i="2" l="1"/>
  <c r="J120" i="2" l="1"/>
  <c r="J147" i="2" l="1"/>
  <c r="J134" i="2"/>
  <c r="J94" i="1" l="1"/>
  <c r="J87" i="1"/>
  <c r="J74" i="1"/>
  <c r="J48" i="1"/>
</calcChain>
</file>

<file path=xl/sharedStrings.xml><?xml version="1.0" encoding="utf-8"?>
<sst xmlns="http://schemas.openxmlformats.org/spreadsheetml/2006/main" count="1210" uniqueCount="231">
  <si>
    <t>FECHA DE PUBLICACION: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</si>
  <si>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</si>
  <si>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</si>
  <si>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</si>
  <si>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</si>
  <si>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</si>
  <si>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</si>
  <si>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</si>
  <si>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</si>
  <si>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</si>
  <si>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</si>
  <si>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</si>
  <si>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</si>
  <si>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</si>
  <si>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Combustibles</t>
  </si>
  <si>
    <t>COORDINACION ZONAL 6-MIES</t>
  </si>
  <si>
    <t>61191.00.1</t>
  </si>
  <si>
    <t>SERVICIOS COMERCIALES AL POR MAYOR, EXCEPTO LOS PRESTADOS A COMISION O POR CONTRATO DE COMBUSTIBLES PRODUCTOS AFINES</t>
  </si>
  <si>
    <t>POR ADQUISICION DE COMBUSTIBLE VEHICULOS INSTITUCIONALES</t>
  </si>
  <si>
    <t>TOTAL:</t>
  </si>
  <si>
    <t>ESTACION DE SERVICIO VAZGAS S.A.</t>
  </si>
  <si>
    <t>001-002-001250286</t>
  </si>
  <si>
    <t>001-007-001237123</t>
  </si>
  <si>
    <t>001-007-001237509</t>
  </si>
  <si>
    <t>001-006-000812200</t>
  </si>
  <si>
    <t>001-006-000812066</t>
  </si>
  <si>
    <t>001-007-001236621</t>
  </si>
  <si>
    <t>001-006-000811405</t>
  </si>
  <si>
    <t>001-007-001235298</t>
  </si>
  <si>
    <t>001-006-000811138</t>
  </si>
  <si>
    <t>001-002-001248037</t>
  </si>
  <si>
    <t>001-002-001247314</t>
  </si>
  <si>
    <t>001-008-000926488</t>
  </si>
  <si>
    <t>001-002-001246976</t>
  </si>
  <si>
    <t>001-007-001234200</t>
  </si>
  <si>
    <t>001-006-000810165</t>
  </si>
  <si>
    <t>001-008-000924908</t>
  </si>
  <si>
    <t>001-002-001245833</t>
  </si>
  <si>
    <t>001-002001245398</t>
  </si>
  <si>
    <t>001-002-001244636</t>
  </si>
  <si>
    <t>001-002-001244107</t>
  </si>
  <si>
    <t>001-006-000808499</t>
  </si>
  <si>
    <t>001-002-001243572</t>
  </si>
  <si>
    <t>001-006-000808092</t>
  </si>
  <si>
    <t>001-006-000807759</t>
  </si>
  <si>
    <t>POR ADQUISICION DE COMBUSTIBLE VEHICULOS INSTITUCIONALESPOR ADQUISICION DE COMBUSTIBLE VEHICULOS INSTITUCIONALES</t>
  </si>
  <si>
    <t>001-002-001241971</t>
  </si>
  <si>
    <t>001-008-000922220</t>
  </si>
  <si>
    <t>001-006-000806535</t>
  </si>
  <si>
    <t>001-006-000806613</t>
  </si>
  <si>
    <t>001-002-001241279</t>
  </si>
  <si>
    <t>001-002-001240428</t>
  </si>
  <si>
    <t>001-002-001240678</t>
  </si>
  <si>
    <t>001-006-000806209</t>
  </si>
  <si>
    <t>001-006-000806211</t>
  </si>
  <si>
    <t>Mgs. Ximena Toapanta</t>
  </si>
  <si>
    <t>28 DE FEBRERO DE 2023</t>
  </si>
  <si>
    <t>ELABORADO POR:</t>
  </si>
  <si>
    <t>RICHARD FIGUEROA</t>
  </si>
  <si>
    <t>NO SE PROCEDE HACER NINGUN PAGO PUESTO QUE NO HAY PRESUPUESTO</t>
  </si>
  <si>
    <t>ANA LUCIA HERAS HERRERA</t>
  </si>
  <si>
    <t>Nro,</t>
  </si>
  <si>
    <t>Nro, Factura</t>
  </si>
  <si>
    <t>Costo U,</t>
  </si>
  <si>
    <t>001-051-000007716</t>
  </si>
  <si>
    <t>33310.00.1</t>
  </si>
  <si>
    <t>GASOLINA EXTRA</t>
  </si>
  <si>
    <t>REINOSO RAMON MARIO OSWALDO</t>
  </si>
  <si>
    <t>ABASTECIMIENTO DE COMBUSTIBLE PARQUE AUTOMOTOR</t>
  </si>
  <si>
    <t>ABASTECIMIENTO PARA MOVILIZACIÓN VEHICULAR</t>
  </si>
  <si>
    <t>DIRECCIÒN DISTRITAL 14D01-MORONA-MIES</t>
  </si>
  <si>
    <t>PAUL GONZALO BARROS VEGA</t>
  </si>
  <si>
    <t>DIRECCION DISTRITAL 01D04 CHORDELEG GUALACEO</t>
  </si>
  <si>
    <t>001-002-000000106</t>
  </si>
  <si>
    <t>SERVICIO DE ALIMENTACION PARA CENTROS DE DESARROLLO INFANTIL CDI</t>
  </si>
  <si>
    <t>ASONIDO</t>
  </si>
  <si>
    <t>POR SERVICIO DE ALIMENTACION DEL 01 AL 31 DE ENERO CENTRO DE DESARROLLO INFANTIL CDI EMBLEMATICO CHORDELEG</t>
  </si>
  <si>
    <t>SERVICIO ALIMENTACION</t>
  </si>
  <si>
    <t>Ing. Vanessa Reiban</t>
  </si>
  <si>
    <t>001-002-000000035</t>
  </si>
  <si>
    <t>ASOSERMAC</t>
  </si>
  <si>
    <t>POR SERVICIO DE ALIMENTACION DEL 01 AL 31 DE ENERO CENTRO DE DESARROLLO INFANTIL CDI EMBLEMATICO GUACHAPALA</t>
  </si>
  <si>
    <t>001-100-000000344</t>
  </si>
  <si>
    <t>ASOPAUTE</t>
  </si>
  <si>
    <t>POR SERVICIO DE ALIMENTACION DEL 01 AL 31 DE ENERO CENTRO DE DESARROLLO INFANTIL CDI EMBLEMATICO PIRINCAY</t>
  </si>
  <si>
    <t>VANNESA REIBAN</t>
  </si>
  <si>
    <t>DIRECCION DISTRITAL 03D01 AZOGUES</t>
  </si>
  <si>
    <t>TOTAL ZONAL</t>
  </si>
  <si>
    <t>001-051-000007820</t>
  </si>
  <si>
    <t>abastecimiento de combustible</t>
  </si>
  <si>
    <t>abastecimiento</t>
  </si>
  <si>
    <t>001-051-000007785</t>
  </si>
  <si>
    <t>ABASTECIMIENTO DE COMBUSTIBLE PARA PARQUE AUTOMOTOR</t>
  </si>
  <si>
    <t>ABASTECIMIENTO DE COMBUSTIBLE</t>
  </si>
  <si>
    <t>001-002-00000021</t>
  </si>
  <si>
    <t>63230.02.1</t>
  </si>
  <si>
    <t>SERVICIOS DE ALMUERZOS Y REFRIGERIOS PARA INSTITUCIONES</t>
  </si>
  <si>
    <t>ASOCIACIÓN DE SERVICIOS DE ALIMENTACIÓN BENDICIÓN DE DIOS "ASOSERALBEN"</t>
  </si>
  <si>
    <t>Pago por el servicio de alimentación para los niños y niñas del CDI Piedrero</t>
  </si>
  <si>
    <t>Pago según memorando No. 1472</t>
  </si>
  <si>
    <t>Alimentos y Bebidas</t>
  </si>
  <si>
    <t>ANA HERAS</t>
  </si>
  <si>
    <t>001-100-000000006</t>
  </si>
  <si>
    <t>ESPINOZA GUAMAN BELLA FLOR</t>
  </si>
  <si>
    <t>Pago por el servicio de alimentación para los niños y niñas del CDI Mi Pequeño Mundo</t>
  </si>
  <si>
    <t>Pago según memorando No. 1471</t>
  </si>
  <si>
    <t>004-100-000000004</t>
  </si>
  <si>
    <t>CORDOVA VAZQUEZ FREDY ARTURO</t>
  </si>
  <si>
    <t>Pago por el servicio de alimentación para los niños y niñas del CDI Cesar Molina</t>
  </si>
  <si>
    <t>Pago según memorando No. 1473</t>
  </si>
  <si>
    <t>225-025-000061826</t>
  </si>
  <si>
    <t>68111.01.1</t>
  </si>
  <si>
    <t>SERVICIOS DE RECOGIDA, TRANSPORTE Y ENTREGA DE CARTAS PARA DESTINATARIOS NACIONALES O EXTRANJEROS, PRESTADOS POR LAS ADMINISTRACIONES NACIONALES DE CORREOS</t>
  </si>
  <si>
    <t>SERVIENTREGA ECUADOR S.A.</t>
  </si>
  <si>
    <t>Pago por el envío de documentos para otras ciudades de la DDA</t>
  </si>
  <si>
    <t>Pago según memorando No. 1470</t>
  </si>
  <si>
    <t>Otros Servicios</t>
  </si>
  <si>
    <t>225-025-000061825</t>
  </si>
  <si>
    <t>Por concepto de envio de documentos a otras ciudades de la DDA</t>
  </si>
  <si>
    <t>001-100-000000159</t>
  </si>
  <si>
    <t>83620.00.1</t>
  </si>
  <si>
    <t>SERVICIOS RELACIONADOS CON LA SOLICITUD DE ESPACIO O TIEMPO PARA AVISOS DE PUBLICIDAD EN PERIÓDICOS</t>
  </si>
  <si>
    <t>EDIPORT CIA. LTDA.</t>
  </si>
  <si>
    <t>Por la publicación de una feria inclusiva para el servicio de transporte para el BJGL</t>
  </si>
  <si>
    <t>Pago según memorando No. 1407</t>
  </si>
  <si>
    <t>72111.00.1</t>
  </si>
  <si>
    <t>SERVICIOS DE ARRENDAMIENTO CON O SIN OPCION DE COMPRA RELATIVOS A BIENES RAICES RESIDENCIALES PROPIOS O ARRENDADOS PRESTADOS A CASAS</t>
  </si>
  <si>
    <t>NARVAEZ CAJAS MARIA FERNANDA</t>
  </si>
  <si>
    <t>Pago por el alquiler de las Bodegas de la DDA</t>
  </si>
  <si>
    <t>Pago según memorando No. 1379</t>
  </si>
  <si>
    <t>Arrendamiento Muebles/Inmuebles</t>
  </si>
  <si>
    <t>001-100-000000019</t>
  </si>
  <si>
    <t>45240.00.1</t>
  </si>
  <si>
    <t>SISTEMA DE ADMINISTRACION DE COLAS PARA ATENCION AL PUBLICO (SISTEMA DE TICKETS ELECTRONICO)</t>
  </si>
  <si>
    <t>AMERICAN TRAVEL G CH CIA LTDA.</t>
  </si>
  <si>
    <t>Pago por la adquisición de ticket aéreos para el Señor Director</t>
  </si>
  <si>
    <t>Pago según memorando No. 1316</t>
  </si>
  <si>
    <t>001-500-000001065</t>
  </si>
  <si>
    <t>GASOLINA SUPER 90 OCTANOS O MAS</t>
  </si>
  <si>
    <t>ESTACION DE SERVICIOS Y COMBUSTIBLES NEOGAS S.A.</t>
  </si>
  <si>
    <t>Pago por el servicio de combustible para los vehículos de la DDA</t>
  </si>
  <si>
    <t>Pago según memorando No. 1317</t>
  </si>
  <si>
    <t>001-002-001266408</t>
  </si>
  <si>
    <t>POR ADQUISICION DE COMBUSTIBLE PARA VEHICULOS INSTITUCIONALES</t>
  </si>
  <si>
    <t>Mgs Ximena Toapante</t>
  </si>
  <si>
    <t>001-008-000939774</t>
  </si>
  <si>
    <t>001-002-001266158</t>
  </si>
  <si>
    <t>001-002-001266130</t>
  </si>
  <si>
    <t>001-006-000822448</t>
  </si>
  <si>
    <t>001-006-000822495</t>
  </si>
  <si>
    <t>001-002-001266000</t>
  </si>
  <si>
    <t>001-006-000822513</t>
  </si>
  <si>
    <t>001-002-001264961</t>
  </si>
  <si>
    <t>001-002-001264811</t>
  </si>
  <si>
    <t>001-002-001264816</t>
  </si>
  <si>
    <t>001-002-001264462</t>
  </si>
  <si>
    <t>001-007-001251907</t>
  </si>
  <si>
    <t>001-008-000938598</t>
  </si>
  <si>
    <t>001-006-000820825</t>
  </si>
  <si>
    <t>001-002-001263433</t>
  </si>
  <si>
    <t>001-007-001250417</t>
  </si>
  <si>
    <t>001-002-001262366</t>
  </si>
  <si>
    <t>001-002-001262292</t>
  </si>
  <si>
    <t>001-007-001250038</t>
  </si>
  <si>
    <t>001-002-001262567</t>
  </si>
  <si>
    <t>001-002-001261964</t>
  </si>
  <si>
    <t>001-006-000819814</t>
  </si>
  <si>
    <t>001-006-000819813</t>
  </si>
  <si>
    <t>001-002-001261881</t>
  </si>
  <si>
    <t>001-007-001249308</t>
  </si>
  <si>
    <t>001-006-000819477</t>
  </si>
  <si>
    <t>001-002-001261257</t>
  </si>
  <si>
    <t>001-006-000819458</t>
  </si>
  <si>
    <t>001-008-000936059</t>
  </si>
  <si>
    <t>001-006-000819182</t>
  </si>
  <si>
    <t>001-006-000819192</t>
  </si>
  <si>
    <t>001-002-001260419</t>
  </si>
  <si>
    <t>001-002-001260326</t>
  </si>
  <si>
    <t>001-007-001247952</t>
  </si>
  <si>
    <t>001-006-000818518</t>
  </si>
  <si>
    <t>001-002-001259438</t>
  </si>
  <si>
    <t>001-006-000818061</t>
  </si>
  <si>
    <t>001-007-001246422</t>
  </si>
  <si>
    <t>001-006-000818017</t>
  </si>
  <si>
    <t>001-008-000-934681</t>
  </si>
  <si>
    <t>001-007-001245848</t>
  </si>
  <si>
    <t>001-006-000817676</t>
  </si>
  <si>
    <t>001-008-000934527</t>
  </si>
  <si>
    <t>001-007-001245948</t>
  </si>
  <si>
    <t>001-002-001258204</t>
  </si>
  <si>
    <t>001-002-001258274</t>
  </si>
  <si>
    <t>001-006-000817309</t>
  </si>
  <si>
    <t>001-008-000933959</t>
  </si>
  <si>
    <t>001-006-000817337</t>
  </si>
  <si>
    <t>001-002-001257403</t>
  </si>
  <si>
    <t>004-007-001244867</t>
  </si>
  <si>
    <t>001-006-000817099</t>
  </si>
  <si>
    <t>001-007-001244887</t>
  </si>
  <si>
    <t>001-002-001256711</t>
  </si>
  <si>
    <t>001-002-001256246</t>
  </si>
  <si>
    <t>001-002-001255899</t>
  </si>
  <si>
    <t>001-006-000816311</t>
  </si>
  <si>
    <t>001-002-001255741</t>
  </si>
  <si>
    <t>001-002-001255943</t>
  </si>
  <si>
    <t>001-007-001243246</t>
  </si>
  <si>
    <t>001-007-001242993</t>
  </si>
  <si>
    <t>001-006-000815940</t>
  </si>
  <si>
    <t>001-002-001254728</t>
  </si>
  <si>
    <t>001-002-001254733</t>
  </si>
  <si>
    <t>001-006-000815572</t>
  </si>
  <si>
    <t>001-002-001254325</t>
  </si>
  <si>
    <t>001-002-001254337</t>
  </si>
  <si>
    <t>001-002-001254249</t>
  </si>
  <si>
    <t>001-002-001253800</t>
  </si>
  <si>
    <t>001-008-000931248</t>
  </si>
  <si>
    <t>001-006-000814996</t>
  </si>
  <si>
    <t>001-002-001253771</t>
  </si>
  <si>
    <t>001-002-001253325</t>
  </si>
  <si>
    <t>001-002-001253327</t>
  </si>
  <si>
    <t>001-008-000930451</t>
  </si>
  <si>
    <t>001-002-001252703</t>
  </si>
  <si>
    <t>001-002-001252039</t>
  </si>
  <si>
    <t>001-006-000813845</t>
  </si>
  <si>
    <t>001-002-001251633</t>
  </si>
  <si>
    <t>001-007-001239397</t>
  </si>
  <si>
    <t>001-002-001251627</t>
  </si>
  <si>
    <t>001-006-000813843</t>
  </si>
  <si>
    <t>001-002-001251610</t>
  </si>
  <si>
    <t>001-002-001251689</t>
  </si>
  <si>
    <t>001-006-000813844</t>
  </si>
  <si>
    <t>NO SE HA REALIZADO PROCESOS DE ADQUISICION DE INFOMAS EN EL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</si>
</sst>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0" fillId="0" borderId="1" xfId="0" applyNumberFormat="1" applyBorder="1"/>
    <xf numFmtId="164" fontId="5" fillId="0" borderId="1" xfId="1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1" fillId="0" borderId="0" xfId="0" applyFont="1"/>
    <xf numFmtId="0" fontId="0" fillId="0" borderId="14" xfId="0" applyBorder="1" applyAlignment="1">
      <alignment horizontal="left" vertical="top"/>
    </xf>
    <xf numFmtId="14" fontId="0" fillId="0" borderId="14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2" fontId="13" fillId="0" borderId="14" xfId="0" applyNumberFormat="1" applyFont="1" applyBorder="1"/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6" xfId="0" applyBorder="1"/>
    <xf numFmtId="0" fontId="11" fillId="0" borderId="0" xfId="0" applyFont="1" applyBorder="1"/>
    <xf numFmtId="0" fontId="0" fillId="0" borderId="7" xfId="0" applyBorder="1"/>
    <xf numFmtId="0" fontId="0" fillId="0" borderId="8" xfId="0" applyBorder="1"/>
    <xf numFmtId="0" fontId="11" fillId="0" borderId="8" xfId="0" applyFont="1" applyBorder="1"/>
    <xf numFmtId="0" fontId="0" fillId="0" borderId="9" xfId="0" applyBorder="1"/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5" fillId="0" borderId="5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25" xfId="0" applyFont="1" applyBorder="1" applyAlignment="1">
      <alignment wrapText="1"/>
    </xf>
    <xf numFmtId="0" fontId="9" fillId="0" borderId="25" xfId="0" applyFont="1" applyBorder="1" applyAlignment="1">
      <alignment horizontal="left" vertical="top" wrapText="1"/>
    </xf>
    <xf numFmtId="164" fontId="5" fillId="0" borderId="1" xfId="1" applyFont="1" applyBorder="1" applyAlignment="1">
      <alignment vertical="top" wrapText="1"/>
    </xf>
    <xf numFmtId="43" fontId="0" fillId="0" borderId="15" xfId="0" applyNumberFormat="1" applyBorder="1"/>
    <xf numFmtId="164" fontId="0" fillId="0" borderId="0" xfId="0" applyNumberForma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4" fontId="10" fillId="0" borderId="0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5" fontId="3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IC/frmRegistroFacturaInfima.cpe?idInf=BExdwlzyfke6ed9dmDFvG4VTLEjGxJMTSrPZVp5TWnY,&amp;idFac=t8eIm0nny63Isf3ZjfXJfOxdkpbgFuUJPJZZ9JnE86Q," TargetMode="External"/><Relationship Id="rId21" Type="http://schemas.openxmlformats.org/officeDocument/2006/relationships/hyperlink" Target="https://www.compraspublicas.gob.ec/ProcesoContratacion/compras/IC/frmRepFacInfima.cpe?idInf=GvNqwLtQMC3Rm9P407YE38N3mBfBtN_AqpsNPsl2BXU,&amp;idFac=wEJO4JJMImIFPLSxgrwtV5nmfO6mgLe5jtpVCiHTnpw,&amp;v=1" TargetMode="External"/><Relationship Id="rId42" Type="http://schemas.openxmlformats.org/officeDocument/2006/relationships/hyperlink" Target="javascript:botonEliminar(5594996)" TargetMode="External"/><Relationship Id="rId47" Type="http://schemas.openxmlformats.org/officeDocument/2006/relationships/hyperlink" Target="javascript:botonEliminar(5594940)" TargetMode="External"/><Relationship Id="rId63" Type="http://schemas.openxmlformats.org/officeDocument/2006/relationships/hyperlink" Target="https://www.compraspublicas.gob.ec/ProcesoContratacion/compras/IC/frmRegistroFacturaInfima.cpe?idInf=FisdzrGSe-2luNOuwzGNWZnZOD4WAWzUyjQLQDP3nKw,&amp;idFac=w47jakMpuUt63242qtLkOS9ygiJJRli057qeL8HY2Ds," TargetMode="External"/><Relationship Id="rId68" Type="http://schemas.openxmlformats.org/officeDocument/2006/relationships/hyperlink" Target="https://www.compraspublicas.gob.ec/ProcesoContratacion/compras/IC/frmRepFacInfima.cpe?idInf=CTVMvhE-2eEgIl-U4J61nxybSn7guBjfvGpQWldZ31w,&amp;idFac=AfvVYJSTEpoMA6R-feXYjsrGyXkpx0PK9hFEfupUSLs,&amp;v=1" TargetMode="External"/><Relationship Id="rId84" Type="http://schemas.openxmlformats.org/officeDocument/2006/relationships/hyperlink" Target="https://www.compraspublicas.gob.ec/ProcesoContratacion/compras/IC/frmRegistroFacturaInfima.cpe?idInf=0XoyCEywmMyzuixcaoLTHPYdJa9Ts3kftslDQLtALUU,&amp;idFac=WLopPN-xSzHZyFl9pbpzEBGwUdxn61K3UEp8ruZF0I8," TargetMode="External"/><Relationship Id="rId89" Type="http://schemas.openxmlformats.org/officeDocument/2006/relationships/hyperlink" Target="https://www.compraspublicas.gob.ec/ProcesoContratacion/compras/IC/frmRepFacInfima.cpe?idInf=rRN6sYdLMwlbmyg_QR847ycZU7ufSbx0CTG109HQGEc,&amp;idFac=dMWng5wuEifW-zKcnI2PXTLX7STrTBcsEFja_oD_Npc,&amp;v=1" TargetMode="External"/><Relationship Id="rId2" Type="http://schemas.openxmlformats.org/officeDocument/2006/relationships/hyperlink" Target="https://www.compraspublicas.gob.ec/ProcesoContratacion/compras/IC/frmRepFacInfima.cpe?idInf=4FgJEXxZ8BnlOecVJguk-gsuelkVmXU4JtoBP1YhHnw,&amp;idFac=YxmEaBHvTRYjVqWfH-U80UYZGDRQTg4Z8GGJANMhkzo,&amp;v=1" TargetMode="External"/><Relationship Id="rId16" Type="http://schemas.openxmlformats.org/officeDocument/2006/relationships/hyperlink" Target="https://www.compraspublicas.gob.ec/ProcesoContratacion/compras/IC/frmRegistroFacturaInfima.cpe?idInf=4D-jOmIDW4TwQdOV8CEdQlOPnCDe7qCrNG_EICwD-44,&amp;idFac=SabeBtYzhlrRbstpwaqqy6P8XzU-qhOd1UbY8UamPwo," TargetMode="External"/><Relationship Id="rId29" Type="http://schemas.openxmlformats.org/officeDocument/2006/relationships/hyperlink" Target="https://www.compraspublicas.gob.ec/ProcesoContratacion/compras/IC/frmRepFacInfima.cpe?idInf=xpoBBFwQmXeWeinGCBzcOpqwVnT2Bigr_vbMBCG3-f8,&amp;idFac=5E6sqnKI1RmTvJKgTigWPToF0B1DRWe7i6HkgNEdUrY,&amp;v=1" TargetMode="External"/><Relationship Id="rId107" Type="http://schemas.openxmlformats.org/officeDocument/2006/relationships/hyperlink" Target="https://www.compraspublicas.gob.ec/ProcesoContratacion/compras/IC/frmRepFacInfima.cpe?idInf=iNGnEuz8QZKU6rTajTtlJ8xV9uJh0yb_aKDDSf16hV4,&amp;idFac=QmCbG2lYFdg5jLfGvfAPBfNmSOuwn7Vi-tQj83ny__k,&amp;v=1" TargetMode="External"/><Relationship Id="rId11" Type="http://schemas.openxmlformats.org/officeDocument/2006/relationships/hyperlink" Target="https://www.compraspublicas.gob.ec/ProcesoContratacion/compras/IC/frmRepFacInfima.cpe?idInf=-y7WJ5zYtmPfjpXUYOcCRiTQKd80KcxyPJwzVzjME24,&amp;idFac=-n5OsxhW6TLCRV2Q-ADR1Ayof2ugWmSoY9D4Yh9fe0I,&amp;v=1" TargetMode="External"/><Relationship Id="rId24" Type="http://schemas.openxmlformats.org/officeDocument/2006/relationships/hyperlink" Target="https://www.compraspublicas.gob.ec/ProcesoContratacion/compras/IC/frmRegistroFacturaInfima.cpe?idInf=MT6s2SS4b2L7HjHNTJT4U7VhFNXZr8K39Ad4bZmCMyA,&amp;idFac=gbXpLvSn3hMUkvCxjLT72oJZTGMmhuxjD2j82WpopLQ," TargetMode="External"/><Relationship Id="rId32" Type="http://schemas.openxmlformats.org/officeDocument/2006/relationships/hyperlink" Target="javascript:botonEliminar(5595035)" TargetMode="External"/><Relationship Id="rId37" Type="http://schemas.openxmlformats.org/officeDocument/2006/relationships/hyperlink" Target="javascript:botonEliminar(5595017)" TargetMode="External"/><Relationship Id="rId40" Type="http://schemas.openxmlformats.org/officeDocument/2006/relationships/hyperlink" Target="javascript:botonEliminar(5595004)" TargetMode="External"/><Relationship Id="rId45" Type="http://schemas.openxmlformats.org/officeDocument/2006/relationships/hyperlink" Target="https://www.compraspublicas.gob.ec/ProcesoContratacion/compras/IC/frmRepFacInfima.cpe?idInf=Z3hRdOPpCKLiWMQrPdHnI29679bdDyZGV6pfEV-hBoE,&amp;idFac=g0o8YGoMF3ynSExnnOiuytri3qV2cq0Qkyhs0zG6Yi8,&amp;v=1" TargetMode="External"/><Relationship Id="rId53" Type="http://schemas.openxmlformats.org/officeDocument/2006/relationships/hyperlink" Target="javascript:botonEliminar(5594870)" TargetMode="External"/><Relationship Id="rId58" Type="http://schemas.openxmlformats.org/officeDocument/2006/relationships/hyperlink" Target="javascript:botonEliminar(5595047)" TargetMode="External"/><Relationship Id="rId66" Type="http://schemas.openxmlformats.org/officeDocument/2006/relationships/hyperlink" Target="https://www.compraspublicas.gob.ec/ProcesoContratacion/compras/IC/frmRegistroFacturaInfima.cpe?idInf=uOrkcjdBEr2y3GLzWpqxxMEZhoALPkqxFYE_E9vwt7o,&amp;idFac=tswQ8FTm606BdS2IRDZJXaNunLl_VKBnEQE9n8AF-H4," TargetMode="External"/><Relationship Id="rId74" Type="http://schemas.openxmlformats.org/officeDocument/2006/relationships/hyperlink" Target="https://www.compraspublicas.gob.ec/ProcesoContratacion/compras/IC/frmRepFacInfima.cpe?idInf=-TIMYcP0MkbGkCqAIsf-GtwrzLQJOVwEVMQliYlggMA,&amp;idFac=7Hsk0frQ24g0Zu1R8NjHhzXCddIaGTswNkXJ8zglDzY,&amp;v=1" TargetMode="External"/><Relationship Id="rId79" Type="http://schemas.openxmlformats.org/officeDocument/2006/relationships/hyperlink" Target="javascript:botonEliminar(5594902)" TargetMode="External"/><Relationship Id="rId87" Type="http://schemas.openxmlformats.org/officeDocument/2006/relationships/hyperlink" Target="https://www.compraspublicas.gob.ec/ProcesoContratacion/compras/IC/frmRegistroFacturaInfima.cpe?idInf=p8W9NMLMNc-ssRCUegEWEC6Ez7PE8oOCqhETlL9emEI,&amp;idFac=pTDulYqbwuGgqmPhcphva8QFAlAQnar_OV43BCkx04w," TargetMode="External"/><Relationship Id="rId102" Type="http://schemas.openxmlformats.org/officeDocument/2006/relationships/hyperlink" Target="https://www.compraspublicas.gob.ec/ProcesoContratacion/compras/IC/frmRegistroFacturaInfima.cpe?idInf=2Tdn0VZux_02L4dEQGAWyGMhMUd-UNnrk-Pob9LJsdM,&amp;idFac=ktZvyNf9lVx6xrEjD7A3DmKYrBrwGtKTiDaaAskFXHE," TargetMode="External"/><Relationship Id="rId110" Type="http://schemas.openxmlformats.org/officeDocument/2006/relationships/hyperlink" Target="https://www.compraspublicas.gob.ec/ProcesoContratacion/compras/IC/frmRegistroFacturaInfima.cpe?idInf=KwM1aad7sbX3PPwNPyAGgfEmRqbvzbO_Yx9AJTQNHzw,&amp;idFac=4knfYEmvsmBC3hh6UV0b-cORQw4LNctGrCVzl_sSIQ4," TargetMode="External"/><Relationship Id="rId5" Type="http://schemas.openxmlformats.org/officeDocument/2006/relationships/hyperlink" Target="https://www.compraspublicas.gob.ec/ProcesoContratacion/compras/IC/frmRepFacInfima.cpe?idInf=0VnPn3ryT4XCY-sDggi2Il3axJjdO9CYd9YC7iHllII,&amp;idFac=meOGd9FMs3vmc2u8GbVWMmdzlHRGUV1ASELXDlfn2ZU,&amp;v=1" TargetMode="External"/><Relationship Id="rId61" Type="http://schemas.openxmlformats.org/officeDocument/2006/relationships/hyperlink" Target="javascript:botonEliminar(5594865)" TargetMode="External"/><Relationship Id="rId82" Type="http://schemas.openxmlformats.org/officeDocument/2006/relationships/hyperlink" Target="javascript:botonEliminar(5594868)" TargetMode="External"/><Relationship Id="rId90" Type="http://schemas.openxmlformats.org/officeDocument/2006/relationships/hyperlink" Target="https://www.compraspublicas.gob.ec/ProcesoContratacion/compras/IC/frmRegistroFacturaInfima.cpe?idInf=iy99fe-X3xxaCQZQ9b19sqKX6CHMbD8BMmC7wBl2Lw8,&amp;idFac=KHlxdVYV8zpfpA0_3nvh-0B4obT_4Cj5P-WUkNWZv8o," TargetMode="External"/><Relationship Id="rId95" Type="http://schemas.openxmlformats.org/officeDocument/2006/relationships/hyperlink" Target="https://www.compraspublicas.gob.ec/ProcesoContratacion/compras/IC/frmRepFacInfima.cpe?idInf=xpJ_Mok8lOTPrzD244X97ICdRmkzdRt9lobFd-8uHRw,&amp;idFac=TSnBX3x9W13Mrs6V6YymfGZh1EOAFdYjIbcYkyig5lI,&amp;v=1" TargetMode="External"/><Relationship Id="rId19" Type="http://schemas.openxmlformats.org/officeDocument/2006/relationships/hyperlink" Target="https://www.compraspublicas.gob.ec/ProcesoContratacion/compras/IC/frmRepFacInfima.cpe?idInf=mvo1pcs749IV8dKIRkj7x3y65S_1vnCgnoMVmU0Xt1s,&amp;idFac=uteB8iy2z41TST5KAdLHqAX5lrFDt4U6zCvgSzOGOWs,&amp;v=1" TargetMode="External"/><Relationship Id="rId14" Type="http://schemas.openxmlformats.org/officeDocument/2006/relationships/hyperlink" Target="https://www.compraspublicas.gob.ec/ProcesoContratacion/compras/IC/frmRegistroFacturaInfima.cpe?idInf=jcUst8j94KFgB-r8J1tmUfjTfkMxXI6yIL9tRrJLhPM,&amp;idFac=Smbs92tuqLZVUswjjofF_e_dSLUKgx9d-JZj9oOgVOE," TargetMode="External"/><Relationship Id="rId22" Type="http://schemas.openxmlformats.org/officeDocument/2006/relationships/hyperlink" Target="https://www.compraspublicas.gob.ec/ProcesoContratacion/compras/IC/frmRegistroFacturaInfima.cpe?idInf=NxmQjn6UWNjHHfPzCAIhfhtWV7uIy8ABcoVw0ZigfMc,&amp;idFac=rgK9MEblrVO49oMrojnrWFq6dC5Z5AwJICopB2HL-oA," TargetMode="External"/><Relationship Id="rId27" Type="http://schemas.openxmlformats.org/officeDocument/2006/relationships/hyperlink" Target="https://www.compraspublicas.gob.ec/ProcesoContratacion/compras/IC/frmRepFacInfima.cpe?idInf=d0qVqaxB5KPMMGe7iaqvLIqdUnnQX6eHBif2xOzIr7s,&amp;idFac=L7rSAqobZ1wIDtOePUtXWRsm_gpW2c-Rg8WknzPVrQQ,&amp;v=1" TargetMode="External"/><Relationship Id="rId30" Type="http://schemas.openxmlformats.org/officeDocument/2006/relationships/hyperlink" Target="https://www.compraspublicas.gob.ec/ProcesoContratacion/compras/IC/frmRegistroFacturaInfima.cpe?idInf=PvBp43gfTs5yDOnNP7hlgp8xO2oVu9JCEovLlIndcNs,&amp;idFac=2yTTWPQZhfFtaYkRYXs8wT5TGIqsCNePMjplWuFKUkI," TargetMode="External"/><Relationship Id="rId35" Type="http://schemas.openxmlformats.org/officeDocument/2006/relationships/hyperlink" Target="javascript:botonEliminar(5595023)" TargetMode="External"/><Relationship Id="rId43" Type="http://schemas.openxmlformats.org/officeDocument/2006/relationships/hyperlink" Target="javascript:botonEliminar(5594990)" TargetMode="External"/><Relationship Id="rId48" Type="http://schemas.openxmlformats.org/officeDocument/2006/relationships/hyperlink" Target="https://www.compraspublicas.gob.ec/ProcesoContratacion/compras/IC/frmRepFacInfima.cpe?idInf=ylqzOCCzVrEb7JP3Z2DchGMSKy-KPgvdTKxskZV73zc,&amp;idFac=kxQ9DgMhpBeJhmdS08QynSXwdKKvQtpRV6ND4XuTZBA,&amp;v=1" TargetMode="External"/><Relationship Id="rId56" Type="http://schemas.openxmlformats.org/officeDocument/2006/relationships/hyperlink" Target="https://www.compraspublicas.gob.ec/ProcesoContratacion/compras/IC/frmRepFacInfima.cpe?idInf=wzMhQrmHxieG8l4kmlsqVXAo12thqrSPvX5-RuYN8BE,&amp;idFac=NNl33mJab2hYwoCI9GIMpffFfO-8rMcV7LvztHqYS9M,&amp;v=1" TargetMode="External"/><Relationship Id="rId64" Type="http://schemas.openxmlformats.org/officeDocument/2006/relationships/hyperlink" Target="javascript:botonEliminar(5594697)" TargetMode="External"/><Relationship Id="rId69" Type="http://schemas.openxmlformats.org/officeDocument/2006/relationships/hyperlink" Target="https://www.compraspublicas.gob.ec/ProcesoContratacion/compras/IC/frmRegistroFacturaInfima.cpe?idInf=JA7kLh22gYpBwN1AN3NRbOpw-wBZTINj72EcrWl2FWk,&amp;idFac=ZkJO-YYO9I2FvaTt26NCSf6PZM23Z1aTfGfcBn0Uv4I," TargetMode="External"/><Relationship Id="rId77" Type="http://schemas.openxmlformats.org/officeDocument/2006/relationships/hyperlink" Target="https://www.compraspublicas.gob.ec/ProcesoContratacion/compras/IC/frmRepFacInfima.cpe?idInf=AujUjPOj3oZtZCWZrbn3Phy4m05SC3MlGBZqKkHjhL4,&amp;idFac=D5sqz4VB1pNFWcUc18jO3qjf4lLRKAf6YAMiJBU-rhY,&amp;v=1" TargetMode="External"/><Relationship Id="rId100" Type="http://schemas.openxmlformats.org/officeDocument/2006/relationships/hyperlink" Target="javascript:botonEliminar(5594751)" TargetMode="External"/><Relationship Id="rId105" Type="http://schemas.openxmlformats.org/officeDocument/2006/relationships/hyperlink" Target="https://www.compraspublicas.gob.ec/ProcesoContratacion/compras/IC/frmRegistroFacturaInfima.cpe?idInf=ghdpAC_ws1ZTnuSH3-KEIIKbque4KgNOiu9K9xXM0Xg,&amp;idFac=wxTwovtAuWsiqEvMbyoOk9J9JyyIn-fswbiX3wmx6BU," TargetMode="External"/><Relationship Id="rId8" Type="http://schemas.openxmlformats.org/officeDocument/2006/relationships/hyperlink" Target="https://www.compraspublicas.gob.ec/ProcesoContratacion/compras/IC/frmRegistroFacturaInfima.cpe?idInf=-0I0yG_Z-M9fBYDYQRzrPgLlbMJcmOViC0suk8YwzAg,&amp;idFac=QlCVA7WxfD7fMIlkSBb3ixXd4n6kvYcqWzPfC2DDiGc," TargetMode="External"/><Relationship Id="rId51" Type="http://schemas.openxmlformats.org/officeDocument/2006/relationships/hyperlink" Target="https://www.compraspublicas.gob.ec/ProcesoContratacion/compras/IC/frmRepFacInfima.cpe?idInf=W7m38IN0uOr72wa8INXUFhCXPfAiGn6e8_qTELmdAaE,&amp;idFac=_i-s6G3TR8aNul5WMhjEwGemLA8LPFTVperGZPkHFE0,&amp;v=1" TargetMode="External"/><Relationship Id="rId72" Type="http://schemas.openxmlformats.org/officeDocument/2006/relationships/hyperlink" Target="https://www.compraspublicas.gob.ec/ProcesoContratacion/compras/IC/frmRegistroFacturaInfima.cpe?idInf=XKgkzJ7ugN7dQgX6IeGajPxXjf13ZEhYcXEonwJvGys,&amp;idFac=gFJg81BjHe7Oidw0fNmO_Zt6uRJlPUnAXtl2hIjNUR8," TargetMode="External"/><Relationship Id="rId80" Type="http://schemas.openxmlformats.org/officeDocument/2006/relationships/hyperlink" Target="https://www.compraspublicas.gob.ec/ProcesoContratacion/compras/IC/frmRepFacInfima.cpe?idInf=LoBuf_vdn1dPqYdOp1wrLEFJBvEot5Eaeq8VYBcfUsw,&amp;idFac=2XfvrdeB11sjnQmU6PjdyAfvEdnbVNENJ2hY3DW0AjI,&amp;v=1" TargetMode="External"/><Relationship Id="rId85" Type="http://schemas.openxmlformats.org/officeDocument/2006/relationships/hyperlink" Target="javascript:botonEliminar(5594882)" TargetMode="External"/><Relationship Id="rId93" Type="http://schemas.openxmlformats.org/officeDocument/2006/relationships/hyperlink" Target="https://www.compraspublicas.gob.ec/ProcesoContratacion/compras/IC/frmRegistroFacturaInfima.cpe?idInf=oOWzQzefx4UYe1EOILXk4FQiSuH1y_0C0yq518LXzrU,&amp;idFac=cEQyjs9s5kvOtzmm4D1zQyLOvwcmrUt_21kF-u0_4SM," TargetMode="External"/><Relationship Id="rId98" Type="http://schemas.openxmlformats.org/officeDocument/2006/relationships/hyperlink" Target="https://www.compraspublicas.gob.ec/ProcesoContratacion/compras/IC/frmRepFacInfima.cpe?idInf=3_gJVzeXdfHtJy13YaSVgdUk7O9XaPCa4BIrOH-a6zs,&amp;idFac=_XEye4POqVa3AesB1f6lCP0F68mBiJ6j-XBz2Nk9q9w,&amp;v=1" TargetMode="External"/><Relationship Id="rId3" Type="http://schemas.openxmlformats.org/officeDocument/2006/relationships/hyperlink" Target="https://www.compraspublicas.gob.ec/ProcesoContratacion/compras/IC/frmRepFacInfima.cpe?idInf=qmVbcAqzcoDtzgE5p9p1mtid6PWq5rNKfjO2iQmKseY,&amp;idFac=1IJFOuVZw3LQaISxHoXf6QEZbgsk78Ful_EAH7-RVtc,&amp;v=1" TargetMode="External"/><Relationship Id="rId12" Type="http://schemas.openxmlformats.org/officeDocument/2006/relationships/hyperlink" Target="https://www.compraspublicas.gob.ec/ProcesoContratacion/compras/IC/frmRegistroFacturaInfima.cpe?idInf=kPxvOfgnzAotrNIagQp7f9rT-ZYEG2WJjZ717NV50oU,&amp;idFac=ZffJ5ZKk0zJLXL0jBKL91D5BPniONomlX7q7MEnYoR8," TargetMode="External"/><Relationship Id="rId17" Type="http://schemas.openxmlformats.org/officeDocument/2006/relationships/hyperlink" Target="https://www.compraspublicas.gob.ec/ProcesoContratacion/compras/IC/frmRepFacInfima.cpe?idInf=0s73mUZ1ACzsWteQyAm7D7iOPAkDHHV2aIeqOkJ8i44,&amp;idFac=aJtPWT7ihu4zteRCnHgzNSHjgLLg57_FqRDdayBmnn0,&amp;v=1" TargetMode="External"/><Relationship Id="rId25" Type="http://schemas.openxmlformats.org/officeDocument/2006/relationships/hyperlink" Target="https://www.compraspublicas.gob.ec/ProcesoContratacion/compras/IC/frmRepFacInfima.cpe?idInf=3xHKYgx-BUkiEcrZVlD494XUwhog-ImwAvmi04XY5v4,&amp;idFac=okDGqYj9Ieu0OSAGb20Hla-UNkIWX0B9y0snZAQ44hI,&amp;v=1" TargetMode="External"/><Relationship Id="rId33" Type="http://schemas.openxmlformats.org/officeDocument/2006/relationships/hyperlink" Target="javascript:botonEliminar(5595031)" TargetMode="External"/><Relationship Id="rId38" Type="http://schemas.openxmlformats.org/officeDocument/2006/relationships/hyperlink" Target="javascript:botonEliminar(5595014)" TargetMode="External"/><Relationship Id="rId46" Type="http://schemas.openxmlformats.org/officeDocument/2006/relationships/hyperlink" Target="https://www.compraspublicas.gob.ec/ProcesoContratacion/compras/IC/frmRegistroFacturaInfima.cpe?idInf=lGdsQAeu3LYb8kIa8bjZ8UbzTC5qPV-GSoYt-TtDVtk,&amp;idFac=3i9I7GPNMD-rY7jRgDZ48YQONFEIM0cyw8_BYtxtsEY," TargetMode="External"/><Relationship Id="rId59" Type="http://schemas.openxmlformats.org/officeDocument/2006/relationships/hyperlink" Target="https://www.compraspublicas.gob.ec/ProcesoContratacion/compras/IC/frmRepFacInfima.cpe?idInf=eYlSwuzBGfX0oiBq5dKnUaxxVsPvBXFWV2aSp4q8CBI,&amp;idFac=Srqw963Y20M1mlFwvLgcR8HpNtXwiJQNEbIUXq1r7sg,&amp;v=1" TargetMode="External"/><Relationship Id="rId67" Type="http://schemas.openxmlformats.org/officeDocument/2006/relationships/hyperlink" Target="javascript:botonEliminar(5594876)" TargetMode="External"/><Relationship Id="rId103" Type="http://schemas.openxmlformats.org/officeDocument/2006/relationships/hyperlink" Target="javascript:botonEliminar(5594720)" TargetMode="External"/><Relationship Id="rId108" Type="http://schemas.openxmlformats.org/officeDocument/2006/relationships/hyperlink" Target="https://www.compraspublicas.gob.ec/ProcesoContratacion/compras/IC/frmRegistroFacturaInfima.cpe?idInf=5KrQWWhV3LldeHVlRCIiZifcD2Le9wXHVdk_JDgaszw,&amp;idFac=9kIFjx-HIXLOxba4aDxddnJv1dgdiuim2D2oTfmFSYk," TargetMode="External"/><Relationship Id="rId20" Type="http://schemas.openxmlformats.org/officeDocument/2006/relationships/hyperlink" Target="https://www.compraspublicas.gob.ec/ProcesoContratacion/compras/IC/frmRegistroFacturaInfima.cpe?idInf=LvnA-CbwAIuqiYt9nDGlDJk6Rb8LpfQ2U28yy3njxXs,&amp;idFac=qsoinmKGTglHa4FYN8ty83JmQm2ChwUrAAAZl8D03mk," TargetMode="External"/><Relationship Id="rId41" Type="http://schemas.openxmlformats.org/officeDocument/2006/relationships/hyperlink" Target="javascript:botonEliminar(5595001)" TargetMode="External"/><Relationship Id="rId54" Type="http://schemas.openxmlformats.org/officeDocument/2006/relationships/hyperlink" Target="https://www.compraspublicas.gob.ec/ProcesoContratacion/compras/IC/frmRepFacInfima.cpe?idInf=mKbJnXvFZxEe619n8yNp5ewnO9Rqfr_REaaDWBYAT0g,&amp;idFac=GcESM97IUn1-oskeYOkF5Lav6EQO_5warf6OfVwIkJw,&amp;v=1" TargetMode="External"/><Relationship Id="rId62" Type="http://schemas.openxmlformats.org/officeDocument/2006/relationships/hyperlink" Target="https://www.compraspublicas.gob.ec/ProcesoContratacion/compras/IC/frmRepFacInfima.cpe?idInf=sqNgeI00W72Cx0KUIYi_cj07DXyPr0dpHeQYsD8WMHA,&amp;idFac=eCkEBWR1Ifgx9j_lfF53RX2-PUdBgTu6Xw-c328DfHw,&amp;v=1" TargetMode="External"/><Relationship Id="rId70" Type="http://schemas.openxmlformats.org/officeDocument/2006/relationships/hyperlink" Target="javascript:botonEliminar(5594926)" TargetMode="External"/><Relationship Id="rId75" Type="http://schemas.openxmlformats.org/officeDocument/2006/relationships/hyperlink" Target="https://www.compraspublicas.gob.ec/ProcesoContratacion/compras/IC/frmRegistroFacturaInfima.cpe?idInf=bhYvfS6gG0VtYYEIR6sjDXTYgpuJWcsQXaYYCpl3aLc,&amp;idFac=gFL1cpx1meJ1FIlp3ZR6mCUDTw8swMe43361HGorw_s," TargetMode="External"/><Relationship Id="rId83" Type="http://schemas.openxmlformats.org/officeDocument/2006/relationships/hyperlink" Target="https://www.compraspublicas.gob.ec/ProcesoContratacion/compras/IC/frmRepFacInfima.cpe?idInf=A_D98R-Dvxc3D31pWsI9_ayVX9cKjxzJ28x2ppTq4Kg,&amp;idFac=pVPSp_kYfb04ynIG8KiscrC3PjaOCZghUUyoiqkuWag,&amp;v=1" TargetMode="External"/><Relationship Id="rId88" Type="http://schemas.openxmlformats.org/officeDocument/2006/relationships/hyperlink" Target="javascript:botonEliminar(5594934)" TargetMode="External"/><Relationship Id="rId91" Type="http://schemas.openxmlformats.org/officeDocument/2006/relationships/hyperlink" Target="javascript:botonEliminar(5594931)" TargetMode="External"/><Relationship Id="rId96" Type="http://schemas.openxmlformats.org/officeDocument/2006/relationships/hyperlink" Target="https://www.compraspublicas.gob.ec/ProcesoContratacion/compras/IC/frmRegistroFacturaInfima.cpe?idInf=CEOdo2vjs9fLqvj12Lnoi1jim_dKcxUhCyEQRPL15ho,&amp;idFac=q0MEH7CrjTbEQe5sxBT7lLUXsq0yzNt870tvLdh_IdY,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compraspublicas.gob.ec/ProcesoContratacion/compras/IC/frmRegistroFacturaInfima.cpe?idInf=3ttQ9DDqmL7g40tf9Xxeu0Gj477OJwak6VUwN7gceRk,&amp;idFac=EjrCVWRADypZtWXm4_xiMUIZoXxo_QORTqOuvr1C-xI," TargetMode="External"/><Relationship Id="rId15" Type="http://schemas.openxmlformats.org/officeDocument/2006/relationships/hyperlink" Target="https://www.compraspublicas.gob.ec/ProcesoContratacion/compras/IC/frmRepFacInfima.cpe?idInf=-PPELBOFh9cig3ydkjrI-zgGIYcJl5puJcycb9N8dsU,&amp;idFac=uwFEvred37DFqylr2bqfbyd8Iw0G3fh75Pd5pZBFBHY,&amp;v=1" TargetMode="External"/><Relationship Id="rId23" Type="http://schemas.openxmlformats.org/officeDocument/2006/relationships/hyperlink" Target="https://www.compraspublicas.gob.ec/ProcesoContratacion/compras/IC/frmRepFacInfima.cpe?idInf=72lDFDcFZ13frux9sc5L46yVyNFYczV_RsPoWNAnHAs,&amp;idFac=fqDPmh4Zr-4kBxAQ8XwfQDpZvWGlIf_DIHWwdvGdnBA,&amp;v=1" TargetMode="External"/><Relationship Id="rId28" Type="http://schemas.openxmlformats.org/officeDocument/2006/relationships/hyperlink" Target="https://www.compraspublicas.gob.ec/ProcesoContratacion/compras/IC/frmRegistroFacturaInfima.cpe?idInf=nVTECHOzPBCmvAtcmviRwF0kkHQgxau0NO3XDzSmyiA,&amp;idFac=D7aZThNZh2jPiEbj0w3CzEVMVCKqSB0iNLny43RZtOg," TargetMode="External"/><Relationship Id="rId36" Type="http://schemas.openxmlformats.org/officeDocument/2006/relationships/hyperlink" Target="javascript:botonEliminar(5595018)" TargetMode="External"/><Relationship Id="rId49" Type="http://schemas.openxmlformats.org/officeDocument/2006/relationships/hyperlink" Target="https://www.compraspublicas.gob.ec/ProcesoContratacion/compras/IC/frmRegistroFacturaInfima.cpe?idInf=OQDhbpdpHSKEMxrhUMEcJLDKrhrL0ClP-SfNisi1v-o,&amp;idFac=EBto6pcerjeyoiA1-dbokRGRS_6lGTF8rSvH2_iq7rE," TargetMode="External"/><Relationship Id="rId57" Type="http://schemas.openxmlformats.org/officeDocument/2006/relationships/hyperlink" Target="https://www.compraspublicas.gob.ec/ProcesoContratacion/compras/IC/frmRegistroFacturaInfima.cpe?idInf=eJl7kgDTyGFXAvlF4w3kfAQDPS_mowP-LJPja-EjKI8,&amp;idFac=dhxv-QKs5s7MHntOntiEgDxqJuknqCU0ERIfIJljQto," TargetMode="External"/><Relationship Id="rId106" Type="http://schemas.openxmlformats.org/officeDocument/2006/relationships/hyperlink" Target="javascript:botonEliminar(5594762)" TargetMode="External"/><Relationship Id="rId10" Type="http://schemas.openxmlformats.org/officeDocument/2006/relationships/hyperlink" Target="https://www.compraspublicas.gob.ec/ProcesoContratacion/compras/IC/frmRegistroFacturaInfima.cpe?idInf=Tku25fNudSkjR5KgidUXm0ScZH6CQYieF8PDBoXbwo0,&amp;idFac=zJjrMB9YAikIJMm6_BzqFKCs3C7dS5_8WLpNAiSuFNg," TargetMode="External"/><Relationship Id="rId31" Type="http://schemas.openxmlformats.org/officeDocument/2006/relationships/hyperlink" Target="javascript:botonEliminar(5595043)" TargetMode="External"/><Relationship Id="rId44" Type="http://schemas.openxmlformats.org/officeDocument/2006/relationships/hyperlink" Target="javascript:botonEliminar(5594986)" TargetMode="External"/><Relationship Id="rId52" Type="http://schemas.openxmlformats.org/officeDocument/2006/relationships/hyperlink" Target="https://www.compraspublicas.gob.ec/ProcesoContratacion/compras/IC/frmRegistroFacturaInfima.cpe?idInf=NkM3mHfb4z67L-cKFPp1G7hRhUwpQRLy1aIIpC9KZzI,&amp;idFac=wdigpUWMaDeIRpFwuwoIaYBGxvaYlHH9IY9GoNHqUfM," TargetMode="External"/><Relationship Id="rId60" Type="http://schemas.openxmlformats.org/officeDocument/2006/relationships/hyperlink" Target="https://www.compraspublicas.gob.ec/ProcesoContratacion/compras/IC/frmRegistroFacturaInfima.cpe?idInf=nJCp9cx21Im7TcKUxs81oWEDGMifPijQiFakbvcH1S8,&amp;idFac=DNcbaaJB8cPdl1R1P5HztVJX1KM5tnRMcSzI-_PS6Oo," TargetMode="External"/><Relationship Id="rId65" Type="http://schemas.openxmlformats.org/officeDocument/2006/relationships/hyperlink" Target="https://www.compraspublicas.gob.ec/ProcesoContratacion/compras/IC/frmRepFacInfima.cpe?idInf=7y6rkXTAqwGIau7KthFnwbD-p0YXN1V9xozxbnxxWrE,&amp;idFac=uz8E-Ig255fhAaqSfjRk9UXDRvfpVpaCH13d-h16EUM,&amp;v=1" TargetMode="External"/><Relationship Id="rId73" Type="http://schemas.openxmlformats.org/officeDocument/2006/relationships/hyperlink" Target="javascript:botonEliminar(5594910)" TargetMode="External"/><Relationship Id="rId78" Type="http://schemas.openxmlformats.org/officeDocument/2006/relationships/hyperlink" Target="https://www.compraspublicas.gob.ec/ProcesoContratacion/compras/IC/frmRegistroFacturaInfima.cpe?idInf=9DCsbTV5YNK1aqBvow9EI0QQH7Iq2JcxIPBMk-YsLGI,&amp;idFac=Fef48fp8zSiA-0z3xuUKdQEHIrEZ-1IaNg3-0vX8TkU," TargetMode="External"/><Relationship Id="rId81" Type="http://schemas.openxmlformats.org/officeDocument/2006/relationships/hyperlink" Target="https://www.compraspublicas.gob.ec/ProcesoContratacion/compras/IC/frmRegistroFacturaInfima.cpe?idInf=hJDepI31zgECKyJ7vL1VIuHref6WESbyctrYEKv0WCU,&amp;idFac=nm3Ve146UY2zELYgylxaroCL_RzqOBb9CihJOtWiuuk," TargetMode="External"/><Relationship Id="rId86" Type="http://schemas.openxmlformats.org/officeDocument/2006/relationships/hyperlink" Target="https://www.compraspublicas.gob.ec/ProcesoContratacion/compras/IC/frmRepFacInfima.cpe?idInf=P-Sc0j3WFQkTSNJCmiEyBpfkvLK3dosKw2M8Eg1kFaU,&amp;idFac=IlyAHLVPLSDEkFzi77F-DYaR0ghUD47uYYRK2ppmJD4,&amp;v=1" TargetMode="External"/><Relationship Id="rId94" Type="http://schemas.openxmlformats.org/officeDocument/2006/relationships/hyperlink" Target="javascript:botonEliminar(5594929)" TargetMode="External"/><Relationship Id="rId99" Type="http://schemas.openxmlformats.org/officeDocument/2006/relationships/hyperlink" Target="https://www.compraspublicas.gob.ec/ProcesoContratacion/compras/IC/frmRegistroFacturaInfima.cpe?idInf=wXHgRalOxHbEh-HftzGuv4g9hiItZ4M3uqtTCRrgzV4,&amp;idFac=7GPRLBanarYq61rMH6v9iFiOSrOwyWene2kgap5coxA," TargetMode="External"/><Relationship Id="rId101" Type="http://schemas.openxmlformats.org/officeDocument/2006/relationships/hyperlink" Target="https://www.compraspublicas.gob.ec/ProcesoContratacion/compras/IC/frmRepFacInfima.cpe?idInf=5nhL2J0UcMq9AgO_ytI3hpXdOnTUrcDui16OKNZ9plE,&amp;idFac=F7Dnjx4RIFQ4Ib3bpvYpgoBvJgiyi_qeQmLLGdOCcQo,&amp;v=1" TargetMode="External"/><Relationship Id="rId4" Type="http://schemas.openxmlformats.org/officeDocument/2006/relationships/hyperlink" Target="https://www.compraspublicas.gob.ec/ProcesoContratacion/compras/IC/frmRegistroFacturaInfima.cpe?idInf=W6b8iMWjf7QmJcINPokkKQjIdpZ3HXwemEXl5TUassQ,&amp;idFac=nOt1codb7R9K_dAz2XqNOjDdnoybBh-EJ9L1h3L9o5w," TargetMode="External"/><Relationship Id="rId9" Type="http://schemas.openxmlformats.org/officeDocument/2006/relationships/hyperlink" Target="https://www.compraspublicas.gob.ec/ProcesoContratacion/compras/IC/frmRepFacInfima.cpe?idInf=A0hr7fggNxMrx50BpFZuBKXgvMpbtUi3iW9Brcc1_hk,&amp;idFac=ZCURYFh3cydYGiUuEgFkVno1jbwiqu8EMiqM2hzc__Y,&amp;v=1" TargetMode="External"/><Relationship Id="rId13" Type="http://schemas.openxmlformats.org/officeDocument/2006/relationships/hyperlink" Target="https://www.compraspublicas.gob.ec/ProcesoContratacion/compras/IC/frmRepFacInfima.cpe?idInf=26De3BIZsFpQsXitUXHCU5mAZBdXWZWpn4ry1u6GZLU,&amp;idFac=z6t_e2AYjmirIL70yWsopQNuCvXFj95g_hOLtXy0Jto,&amp;v=1" TargetMode="External"/><Relationship Id="rId18" Type="http://schemas.openxmlformats.org/officeDocument/2006/relationships/hyperlink" Target="https://www.compraspublicas.gob.ec/ProcesoContratacion/compras/IC/frmRegistroFacturaInfima.cpe?idInf=iIGZGYikVFyRztO4q088DiKdXhEVNHQQVlJ0b3b7gu0,&amp;idFac=XWzRTq_PCe8Yaw9npGM9OXD2s6-zs6Arez3DCPBY8N8," TargetMode="External"/><Relationship Id="rId39" Type="http://schemas.openxmlformats.org/officeDocument/2006/relationships/hyperlink" Target="javascript:botonEliminar(5595008)" TargetMode="External"/><Relationship Id="rId109" Type="http://schemas.openxmlformats.org/officeDocument/2006/relationships/hyperlink" Target="javascript:botonEliminar(5594968)" TargetMode="External"/><Relationship Id="rId34" Type="http://schemas.openxmlformats.org/officeDocument/2006/relationships/hyperlink" Target="javascript:botonEliminar(5595028)" TargetMode="External"/><Relationship Id="rId50" Type="http://schemas.openxmlformats.org/officeDocument/2006/relationships/hyperlink" Target="javascript:botonEliminar(5594937)" TargetMode="External"/><Relationship Id="rId55" Type="http://schemas.openxmlformats.org/officeDocument/2006/relationships/hyperlink" Target="javascript:botonEliminar(5594862)" TargetMode="External"/><Relationship Id="rId76" Type="http://schemas.openxmlformats.org/officeDocument/2006/relationships/hyperlink" Target="javascript:botonEliminar(5594905)" TargetMode="External"/><Relationship Id="rId97" Type="http://schemas.openxmlformats.org/officeDocument/2006/relationships/hyperlink" Target="javascript:botonEliminar(5594673)" TargetMode="External"/><Relationship Id="rId104" Type="http://schemas.openxmlformats.org/officeDocument/2006/relationships/hyperlink" Target="https://www.compraspublicas.gob.ec/ProcesoContratacion/compras/IC/frmRepFacInfima.cpe?idInf=Qnp7rfZkRPY0UkPc_qT2dh6-m8niCzwkrJA7Zvw-704,&amp;idFac=I3xurLhauhVdeVvwV7Glio6p78VShnh3G6GUh9H9Hm4,&amp;v=1" TargetMode="External"/><Relationship Id="rId7" Type="http://schemas.openxmlformats.org/officeDocument/2006/relationships/hyperlink" Target="https://www.compraspublicas.gob.ec/ProcesoContratacion/compras/IC/frmRepFacInfima.cpe?idInf=VkdvykstloG9u4jsXINsgk3Uvayz6Wa0iNKDkCjZZzo,&amp;idFac=eJIu9VDcX0wnrM_nzJ9daP5C3rHuNXfL92tG1YjrTC0,&amp;v=1" TargetMode="External"/><Relationship Id="rId71" Type="http://schemas.openxmlformats.org/officeDocument/2006/relationships/hyperlink" Target="https://www.compraspublicas.gob.ec/ProcesoContratacion/compras/IC/frmRepFacInfima.cpe?idInf=5o5h6DK4w2Ua1OQ69qI0-sTPEu8T7ki41uqFPXo78s0,&amp;idFac=tIDXuQCFWAs19O1FJWRo8ND9tLUWucD6EiKEXYo69PU,&amp;v=1" TargetMode="External"/><Relationship Id="rId92" Type="http://schemas.openxmlformats.org/officeDocument/2006/relationships/hyperlink" Target="https://www.compraspublicas.gob.ec/ProcesoContratacion/compras/IC/frmRepFacInfima.cpe?idInf=1rjukhgJ3tTRPw1MJpD5GMWhVLnBiRwT8_1Vh0-Z81E,&amp;idFac=kleReeZMR1d72XAwC7f1Y_gT2BSJJ3V6__2p8CzmkWo,&amp;v=1" TargetMode="External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IC/frmRegistroFacturaInfima.cpe?idInf=BExdwlzyfke6ed9dmDFvG4VTLEjGxJMTSrPZVp5TWnY,&amp;idFac=t8eIm0nny63Isf3ZjfXJfOxdkpbgFuUJPJZZ9JnE86Q," TargetMode="External"/><Relationship Id="rId21" Type="http://schemas.openxmlformats.org/officeDocument/2006/relationships/hyperlink" Target="https://www.compraspublicas.gob.ec/ProcesoContratacion/compras/IC/frmRepFacInfima.cpe?idInf=GvNqwLtQMC3Rm9P407YE38N3mBfBtN_AqpsNPsl2BXU,&amp;idFac=wEJO4JJMImIFPLSxgrwtV5nmfO6mgLe5jtpVCiHTnpw,&amp;v=1" TargetMode="External"/><Relationship Id="rId42" Type="http://schemas.openxmlformats.org/officeDocument/2006/relationships/hyperlink" Target="javascript:botonEliminar(5594996)" TargetMode="External"/><Relationship Id="rId47" Type="http://schemas.openxmlformats.org/officeDocument/2006/relationships/hyperlink" Target="javascript:botonEliminar(5594940)" TargetMode="External"/><Relationship Id="rId63" Type="http://schemas.openxmlformats.org/officeDocument/2006/relationships/hyperlink" Target="https://www.compraspublicas.gob.ec/ProcesoContratacion/compras/IC/frmRegistroFacturaInfima.cpe?idInf=FisdzrGSe-2luNOuwzGNWZnZOD4WAWzUyjQLQDP3nKw,&amp;idFac=w47jakMpuUt63242qtLkOS9ygiJJRli057qeL8HY2Ds," TargetMode="External"/><Relationship Id="rId68" Type="http://schemas.openxmlformats.org/officeDocument/2006/relationships/hyperlink" Target="https://www.compraspublicas.gob.ec/ProcesoContratacion/compras/IC/frmRepFacInfima.cpe?idInf=CTVMvhE-2eEgIl-U4J61nxybSn7guBjfvGpQWldZ31w,&amp;idFac=AfvVYJSTEpoMA6R-feXYjsrGyXkpx0PK9hFEfupUSLs,&amp;v=1" TargetMode="External"/><Relationship Id="rId84" Type="http://schemas.openxmlformats.org/officeDocument/2006/relationships/hyperlink" Target="https://www.compraspublicas.gob.ec/ProcesoContratacion/compras/IC/frmRegistroFacturaInfima.cpe?idInf=0XoyCEywmMyzuixcaoLTHPYdJa9Ts3kftslDQLtALUU,&amp;idFac=WLopPN-xSzHZyFl9pbpzEBGwUdxn61K3UEp8ruZF0I8," TargetMode="External"/><Relationship Id="rId89" Type="http://schemas.openxmlformats.org/officeDocument/2006/relationships/hyperlink" Target="https://www.compraspublicas.gob.ec/ProcesoContratacion/compras/IC/frmRepFacInfima.cpe?idInf=rRN6sYdLMwlbmyg_QR847ycZU7ufSbx0CTG109HQGEc,&amp;idFac=dMWng5wuEifW-zKcnI2PXTLX7STrTBcsEFja_oD_Npc,&amp;v=1" TargetMode="External"/><Relationship Id="rId2" Type="http://schemas.openxmlformats.org/officeDocument/2006/relationships/hyperlink" Target="https://www.compraspublicas.gob.ec/ProcesoContratacion/compras/IC/frmRepFacInfima.cpe?idInf=4FgJEXxZ8BnlOecVJguk-gsuelkVmXU4JtoBP1YhHnw,&amp;idFac=YxmEaBHvTRYjVqWfH-U80UYZGDRQTg4Z8GGJANMhkzo,&amp;v=1" TargetMode="External"/><Relationship Id="rId16" Type="http://schemas.openxmlformats.org/officeDocument/2006/relationships/hyperlink" Target="https://www.compraspublicas.gob.ec/ProcesoContratacion/compras/IC/frmRegistroFacturaInfima.cpe?idInf=4D-jOmIDW4TwQdOV8CEdQlOPnCDe7qCrNG_EICwD-44,&amp;idFac=SabeBtYzhlrRbstpwaqqy6P8XzU-qhOd1UbY8UamPwo," TargetMode="External"/><Relationship Id="rId29" Type="http://schemas.openxmlformats.org/officeDocument/2006/relationships/hyperlink" Target="https://www.compraspublicas.gob.ec/ProcesoContratacion/compras/IC/frmRepFacInfima.cpe?idInf=xpoBBFwQmXeWeinGCBzcOpqwVnT2Bigr_vbMBCG3-f8,&amp;idFac=5E6sqnKI1RmTvJKgTigWPToF0B1DRWe7i6HkgNEdUrY,&amp;v=1" TargetMode="External"/><Relationship Id="rId107" Type="http://schemas.openxmlformats.org/officeDocument/2006/relationships/hyperlink" Target="https://www.compraspublicas.gob.ec/ProcesoContratacion/compras/IC/frmRepFacInfima.cpe?idInf=iNGnEuz8QZKU6rTajTtlJ8xV9uJh0yb_aKDDSf16hV4,&amp;idFac=QmCbG2lYFdg5jLfGvfAPBfNmSOuwn7Vi-tQj83ny__k,&amp;v=1" TargetMode="External"/><Relationship Id="rId11" Type="http://schemas.openxmlformats.org/officeDocument/2006/relationships/hyperlink" Target="https://www.compraspublicas.gob.ec/ProcesoContratacion/compras/IC/frmRepFacInfima.cpe?idInf=-y7WJ5zYtmPfjpXUYOcCRiTQKd80KcxyPJwzVzjME24,&amp;idFac=-n5OsxhW6TLCRV2Q-ADR1Ayof2ugWmSoY9D4Yh9fe0I,&amp;v=1" TargetMode="External"/><Relationship Id="rId24" Type="http://schemas.openxmlformats.org/officeDocument/2006/relationships/hyperlink" Target="https://www.compraspublicas.gob.ec/ProcesoContratacion/compras/IC/frmRegistroFacturaInfima.cpe?idInf=MT6s2SS4b2L7HjHNTJT4U7VhFNXZr8K39Ad4bZmCMyA,&amp;idFac=gbXpLvSn3hMUkvCxjLT72oJZTGMmhuxjD2j82WpopLQ," TargetMode="External"/><Relationship Id="rId32" Type="http://schemas.openxmlformats.org/officeDocument/2006/relationships/hyperlink" Target="javascript:botonEliminar(5595035)" TargetMode="External"/><Relationship Id="rId37" Type="http://schemas.openxmlformats.org/officeDocument/2006/relationships/hyperlink" Target="javascript:botonEliminar(5595017)" TargetMode="External"/><Relationship Id="rId40" Type="http://schemas.openxmlformats.org/officeDocument/2006/relationships/hyperlink" Target="javascript:botonEliminar(5595004)" TargetMode="External"/><Relationship Id="rId45" Type="http://schemas.openxmlformats.org/officeDocument/2006/relationships/hyperlink" Target="https://www.compraspublicas.gob.ec/ProcesoContratacion/compras/IC/frmRepFacInfima.cpe?idInf=Z3hRdOPpCKLiWMQrPdHnI29679bdDyZGV6pfEV-hBoE,&amp;idFac=g0o8YGoMF3ynSExnnOiuytri3qV2cq0Qkyhs0zG6Yi8,&amp;v=1" TargetMode="External"/><Relationship Id="rId53" Type="http://schemas.openxmlformats.org/officeDocument/2006/relationships/hyperlink" Target="javascript:botonEliminar(5594870)" TargetMode="External"/><Relationship Id="rId58" Type="http://schemas.openxmlformats.org/officeDocument/2006/relationships/hyperlink" Target="javascript:botonEliminar(5595047)" TargetMode="External"/><Relationship Id="rId66" Type="http://schemas.openxmlformats.org/officeDocument/2006/relationships/hyperlink" Target="https://www.compraspublicas.gob.ec/ProcesoContratacion/compras/IC/frmRegistroFacturaInfima.cpe?idInf=uOrkcjdBEr2y3GLzWpqxxMEZhoALPkqxFYE_E9vwt7o,&amp;idFac=tswQ8FTm606BdS2IRDZJXaNunLl_VKBnEQE9n8AF-H4," TargetMode="External"/><Relationship Id="rId74" Type="http://schemas.openxmlformats.org/officeDocument/2006/relationships/hyperlink" Target="https://www.compraspublicas.gob.ec/ProcesoContratacion/compras/IC/frmRepFacInfima.cpe?idInf=-TIMYcP0MkbGkCqAIsf-GtwrzLQJOVwEVMQliYlggMA,&amp;idFac=7Hsk0frQ24g0Zu1R8NjHhzXCddIaGTswNkXJ8zglDzY,&amp;v=1" TargetMode="External"/><Relationship Id="rId79" Type="http://schemas.openxmlformats.org/officeDocument/2006/relationships/hyperlink" Target="javascript:botonEliminar(5594902)" TargetMode="External"/><Relationship Id="rId87" Type="http://schemas.openxmlformats.org/officeDocument/2006/relationships/hyperlink" Target="https://www.compraspublicas.gob.ec/ProcesoContratacion/compras/IC/frmRegistroFacturaInfima.cpe?idInf=p8W9NMLMNc-ssRCUegEWEC6Ez7PE8oOCqhETlL9emEI,&amp;idFac=pTDulYqbwuGgqmPhcphva8QFAlAQnar_OV43BCkx04w," TargetMode="External"/><Relationship Id="rId102" Type="http://schemas.openxmlformats.org/officeDocument/2006/relationships/hyperlink" Target="https://www.compraspublicas.gob.ec/ProcesoContratacion/compras/IC/frmRegistroFacturaInfima.cpe?idInf=2Tdn0VZux_02L4dEQGAWyGMhMUd-UNnrk-Pob9LJsdM,&amp;idFac=ktZvyNf9lVx6xrEjD7A3DmKYrBrwGtKTiDaaAskFXHE," TargetMode="External"/><Relationship Id="rId110" Type="http://schemas.openxmlformats.org/officeDocument/2006/relationships/hyperlink" Target="https://www.compraspublicas.gob.ec/ProcesoContratacion/compras/IC/frmRegistroFacturaInfima.cpe?idInf=KwM1aad7sbX3PPwNPyAGgfEmRqbvzbO_Yx9AJTQNHzw,&amp;idFac=4knfYEmvsmBC3hh6UV0b-cORQw4LNctGrCVzl_sSIQ4," TargetMode="External"/><Relationship Id="rId5" Type="http://schemas.openxmlformats.org/officeDocument/2006/relationships/hyperlink" Target="https://www.compraspublicas.gob.ec/ProcesoContratacion/compras/IC/frmRepFacInfima.cpe?idInf=0VnPn3ryT4XCY-sDggi2Il3axJjdO9CYd9YC7iHllII,&amp;idFac=meOGd9FMs3vmc2u8GbVWMmdzlHRGUV1ASELXDlfn2ZU,&amp;v=1" TargetMode="External"/><Relationship Id="rId61" Type="http://schemas.openxmlformats.org/officeDocument/2006/relationships/hyperlink" Target="javascript:botonEliminar(5594865)" TargetMode="External"/><Relationship Id="rId82" Type="http://schemas.openxmlformats.org/officeDocument/2006/relationships/hyperlink" Target="javascript:botonEliminar(5594868)" TargetMode="External"/><Relationship Id="rId90" Type="http://schemas.openxmlformats.org/officeDocument/2006/relationships/hyperlink" Target="https://www.compraspublicas.gob.ec/ProcesoContratacion/compras/IC/frmRegistroFacturaInfima.cpe?idInf=iy99fe-X3xxaCQZQ9b19sqKX6CHMbD8BMmC7wBl2Lw8,&amp;idFac=KHlxdVYV8zpfpA0_3nvh-0B4obT_4Cj5P-WUkNWZv8o," TargetMode="External"/><Relationship Id="rId95" Type="http://schemas.openxmlformats.org/officeDocument/2006/relationships/hyperlink" Target="https://www.compraspublicas.gob.ec/ProcesoContratacion/compras/IC/frmRepFacInfima.cpe?idInf=xpJ_Mok8lOTPrzD244X97ICdRmkzdRt9lobFd-8uHRw,&amp;idFac=TSnBX3x9W13Mrs6V6YymfGZh1EOAFdYjIbcYkyig5lI,&amp;v=1" TargetMode="External"/><Relationship Id="rId19" Type="http://schemas.openxmlformats.org/officeDocument/2006/relationships/hyperlink" Target="https://www.compraspublicas.gob.ec/ProcesoContratacion/compras/IC/frmRepFacInfima.cpe?idInf=mvo1pcs749IV8dKIRkj7x3y65S_1vnCgnoMVmU0Xt1s,&amp;idFac=uteB8iy2z41TST5KAdLHqAX5lrFDt4U6zCvgSzOGOWs,&amp;v=1" TargetMode="External"/><Relationship Id="rId14" Type="http://schemas.openxmlformats.org/officeDocument/2006/relationships/hyperlink" Target="https://www.compraspublicas.gob.ec/ProcesoContratacion/compras/IC/frmRegistroFacturaInfima.cpe?idInf=jcUst8j94KFgB-r8J1tmUfjTfkMxXI6yIL9tRrJLhPM,&amp;idFac=Smbs92tuqLZVUswjjofF_e_dSLUKgx9d-JZj9oOgVOE," TargetMode="External"/><Relationship Id="rId22" Type="http://schemas.openxmlformats.org/officeDocument/2006/relationships/hyperlink" Target="https://www.compraspublicas.gob.ec/ProcesoContratacion/compras/IC/frmRegistroFacturaInfima.cpe?idInf=NxmQjn6UWNjHHfPzCAIhfhtWV7uIy8ABcoVw0ZigfMc,&amp;idFac=rgK9MEblrVO49oMrojnrWFq6dC5Z5AwJICopB2HL-oA," TargetMode="External"/><Relationship Id="rId27" Type="http://schemas.openxmlformats.org/officeDocument/2006/relationships/hyperlink" Target="https://www.compraspublicas.gob.ec/ProcesoContratacion/compras/IC/frmRepFacInfima.cpe?idInf=d0qVqaxB5KPMMGe7iaqvLIqdUnnQX6eHBif2xOzIr7s,&amp;idFac=L7rSAqobZ1wIDtOePUtXWRsm_gpW2c-Rg8WknzPVrQQ,&amp;v=1" TargetMode="External"/><Relationship Id="rId30" Type="http://schemas.openxmlformats.org/officeDocument/2006/relationships/hyperlink" Target="https://www.compraspublicas.gob.ec/ProcesoContratacion/compras/IC/frmRegistroFacturaInfima.cpe?idInf=PvBp43gfTs5yDOnNP7hlgp8xO2oVu9JCEovLlIndcNs,&amp;idFac=2yTTWPQZhfFtaYkRYXs8wT5TGIqsCNePMjplWuFKUkI," TargetMode="External"/><Relationship Id="rId35" Type="http://schemas.openxmlformats.org/officeDocument/2006/relationships/hyperlink" Target="javascript:botonEliminar(5595023)" TargetMode="External"/><Relationship Id="rId43" Type="http://schemas.openxmlformats.org/officeDocument/2006/relationships/hyperlink" Target="javascript:botonEliminar(5594990)" TargetMode="External"/><Relationship Id="rId48" Type="http://schemas.openxmlformats.org/officeDocument/2006/relationships/hyperlink" Target="https://www.compraspublicas.gob.ec/ProcesoContratacion/compras/IC/frmRepFacInfima.cpe?idInf=ylqzOCCzVrEb7JP3Z2DchGMSKy-KPgvdTKxskZV73zc,&amp;idFac=kxQ9DgMhpBeJhmdS08QynSXwdKKvQtpRV6ND4XuTZBA,&amp;v=1" TargetMode="External"/><Relationship Id="rId56" Type="http://schemas.openxmlformats.org/officeDocument/2006/relationships/hyperlink" Target="https://www.compraspublicas.gob.ec/ProcesoContratacion/compras/IC/frmRepFacInfima.cpe?idInf=wzMhQrmHxieG8l4kmlsqVXAo12thqrSPvX5-RuYN8BE,&amp;idFac=NNl33mJab2hYwoCI9GIMpffFfO-8rMcV7LvztHqYS9M,&amp;v=1" TargetMode="External"/><Relationship Id="rId64" Type="http://schemas.openxmlformats.org/officeDocument/2006/relationships/hyperlink" Target="javascript:botonEliminar(5594697)" TargetMode="External"/><Relationship Id="rId69" Type="http://schemas.openxmlformats.org/officeDocument/2006/relationships/hyperlink" Target="https://www.compraspublicas.gob.ec/ProcesoContratacion/compras/IC/frmRegistroFacturaInfima.cpe?idInf=JA7kLh22gYpBwN1AN3NRbOpw-wBZTINj72EcrWl2FWk,&amp;idFac=ZkJO-YYO9I2FvaTt26NCSf6PZM23Z1aTfGfcBn0Uv4I," TargetMode="External"/><Relationship Id="rId77" Type="http://schemas.openxmlformats.org/officeDocument/2006/relationships/hyperlink" Target="https://www.compraspublicas.gob.ec/ProcesoContratacion/compras/IC/frmRepFacInfima.cpe?idInf=AujUjPOj3oZtZCWZrbn3Phy4m05SC3MlGBZqKkHjhL4,&amp;idFac=D5sqz4VB1pNFWcUc18jO3qjf4lLRKAf6YAMiJBU-rhY,&amp;v=1" TargetMode="External"/><Relationship Id="rId100" Type="http://schemas.openxmlformats.org/officeDocument/2006/relationships/hyperlink" Target="javascript:botonEliminar(5594751)" TargetMode="External"/><Relationship Id="rId105" Type="http://schemas.openxmlformats.org/officeDocument/2006/relationships/hyperlink" Target="https://www.compraspublicas.gob.ec/ProcesoContratacion/compras/IC/frmRegistroFacturaInfima.cpe?idInf=ghdpAC_ws1ZTnuSH3-KEIIKbque4KgNOiu9K9xXM0Xg,&amp;idFac=wxTwovtAuWsiqEvMbyoOk9J9JyyIn-fswbiX3wmx6BU," TargetMode="External"/><Relationship Id="rId8" Type="http://schemas.openxmlformats.org/officeDocument/2006/relationships/hyperlink" Target="https://www.compraspublicas.gob.ec/ProcesoContratacion/compras/IC/frmRegistroFacturaInfima.cpe?idInf=-0I0yG_Z-M9fBYDYQRzrPgLlbMJcmOViC0suk8YwzAg,&amp;idFac=QlCVA7WxfD7fMIlkSBb3ixXd4n6kvYcqWzPfC2DDiGc," TargetMode="External"/><Relationship Id="rId51" Type="http://schemas.openxmlformats.org/officeDocument/2006/relationships/hyperlink" Target="https://www.compraspublicas.gob.ec/ProcesoContratacion/compras/IC/frmRepFacInfima.cpe?idInf=W7m38IN0uOr72wa8INXUFhCXPfAiGn6e8_qTELmdAaE,&amp;idFac=_i-s6G3TR8aNul5WMhjEwGemLA8LPFTVperGZPkHFE0,&amp;v=1" TargetMode="External"/><Relationship Id="rId72" Type="http://schemas.openxmlformats.org/officeDocument/2006/relationships/hyperlink" Target="https://www.compraspublicas.gob.ec/ProcesoContratacion/compras/IC/frmRegistroFacturaInfima.cpe?idInf=XKgkzJ7ugN7dQgX6IeGajPxXjf13ZEhYcXEonwJvGys,&amp;idFac=gFJg81BjHe7Oidw0fNmO_Zt6uRJlPUnAXtl2hIjNUR8," TargetMode="External"/><Relationship Id="rId80" Type="http://schemas.openxmlformats.org/officeDocument/2006/relationships/hyperlink" Target="https://www.compraspublicas.gob.ec/ProcesoContratacion/compras/IC/frmRepFacInfima.cpe?idInf=LoBuf_vdn1dPqYdOp1wrLEFJBvEot5Eaeq8VYBcfUsw,&amp;idFac=2XfvrdeB11sjnQmU6PjdyAfvEdnbVNENJ2hY3DW0AjI,&amp;v=1" TargetMode="External"/><Relationship Id="rId85" Type="http://schemas.openxmlformats.org/officeDocument/2006/relationships/hyperlink" Target="javascript:botonEliminar(5594882)" TargetMode="External"/><Relationship Id="rId93" Type="http://schemas.openxmlformats.org/officeDocument/2006/relationships/hyperlink" Target="https://www.compraspublicas.gob.ec/ProcesoContratacion/compras/IC/frmRegistroFacturaInfima.cpe?idInf=oOWzQzefx4UYe1EOILXk4FQiSuH1y_0C0yq518LXzrU,&amp;idFac=cEQyjs9s5kvOtzmm4D1zQyLOvwcmrUt_21kF-u0_4SM," TargetMode="External"/><Relationship Id="rId98" Type="http://schemas.openxmlformats.org/officeDocument/2006/relationships/hyperlink" Target="https://www.compraspublicas.gob.ec/ProcesoContratacion/compras/IC/frmRepFacInfima.cpe?idInf=3_gJVzeXdfHtJy13YaSVgdUk7O9XaPCa4BIrOH-a6zs,&amp;idFac=_XEye4POqVa3AesB1f6lCP0F68mBiJ6j-XBz2Nk9q9w,&amp;v=1" TargetMode="External"/><Relationship Id="rId3" Type="http://schemas.openxmlformats.org/officeDocument/2006/relationships/hyperlink" Target="https://www.compraspublicas.gob.ec/ProcesoContratacion/compras/IC/frmRepFacInfima.cpe?idInf=qmVbcAqzcoDtzgE5p9p1mtid6PWq5rNKfjO2iQmKseY,&amp;idFac=1IJFOuVZw3LQaISxHoXf6QEZbgsk78Ful_EAH7-RVtc,&amp;v=1" TargetMode="External"/><Relationship Id="rId12" Type="http://schemas.openxmlformats.org/officeDocument/2006/relationships/hyperlink" Target="https://www.compraspublicas.gob.ec/ProcesoContratacion/compras/IC/frmRegistroFacturaInfima.cpe?idInf=kPxvOfgnzAotrNIagQp7f9rT-ZYEG2WJjZ717NV50oU,&amp;idFac=ZffJ5ZKk0zJLXL0jBKL91D5BPniONomlX7q7MEnYoR8," TargetMode="External"/><Relationship Id="rId17" Type="http://schemas.openxmlformats.org/officeDocument/2006/relationships/hyperlink" Target="https://www.compraspublicas.gob.ec/ProcesoContratacion/compras/IC/frmRepFacInfima.cpe?idInf=0s73mUZ1ACzsWteQyAm7D7iOPAkDHHV2aIeqOkJ8i44,&amp;idFac=aJtPWT7ihu4zteRCnHgzNSHjgLLg57_FqRDdayBmnn0,&amp;v=1" TargetMode="External"/><Relationship Id="rId25" Type="http://schemas.openxmlformats.org/officeDocument/2006/relationships/hyperlink" Target="https://www.compraspublicas.gob.ec/ProcesoContratacion/compras/IC/frmRepFacInfima.cpe?idInf=3xHKYgx-BUkiEcrZVlD494XUwhog-ImwAvmi04XY5v4,&amp;idFac=okDGqYj9Ieu0OSAGb20Hla-UNkIWX0B9y0snZAQ44hI,&amp;v=1" TargetMode="External"/><Relationship Id="rId33" Type="http://schemas.openxmlformats.org/officeDocument/2006/relationships/hyperlink" Target="javascript:botonEliminar(5595031)" TargetMode="External"/><Relationship Id="rId38" Type="http://schemas.openxmlformats.org/officeDocument/2006/relationships/hyperlink" Target="javascript:botonEliminar(5595014)" TargetMode="External"/><Relationship Id="rId46" Type="http://schemas.openxmlformats.org/officeDocument/2006/relationships/hyperlink" Target="https://www.compraspublicas.gob.ec/ProcesoContratacion/compras/IC/frmRegistroFacturaInfima.cpe?idInf=lGdsQAeu3LYb8kIa8bjZ8UbzTC5qPV-GSoYt-TtDVtk,&amp;idFac=3i9I7GPNMD-rY7jRgDZ48YQONFEIM0cyw8_BYtxtsEY," TargetMode="External"/><Relationship Id="rId59" Type="http://schemas.openxmlformats.org/officeDocument/2006/relationships/hyperlink" Target="https://www.compraspublicas.gob.ec/ProcesoContratacion/compras/IC/frmRepFacInfima.cpe?idInf=eYlSwuzBGfX0oiBq5dKnUaxxVsPvBXFWV2aSp4q8CBI,&amp;idFac=Srqw963Y20M1mlFwvLgcR8HpNtXwiJQNEbIUXq1r7sg,&amp;v=1" TargetMode="External"/><Relationship Id="rId67" Type="http://schemas.openxmlformats.org/officeDocument/2006/relationships/hyperlink" Target="javascript:botonEliminar(5594876)" TargetMode="External"/><Relationship Id="rId103" Type="http://schemas.openxmlformats.org/officeDocument/2006/relationships/hyperlink" Target="javascript:botonEliminar(5594720)" TargetMode="External"/><Relationship Id="rId108" Type="http://schemas.openxmlformats.org/officeDocument/2006/relationships/hyperlink" Target="https://www.compraspublicas.gob.ec/ProcesoContratacion/compras/IC/frmRegistroFacturaInfima.cpe?idInf=5KrQWWhV3LldeHVlRCIiZifcD2Le9wXHVdk_JDgaszw,&amp;idFac=9kIFjx-HIXLOxba4aDxddnJv1dgdiuim2D2oTfmFSYk," TargetMode="External"/><Relationship Id="rId20" Type="http://schemas.openxmlformats.org/officeDocument/2006/relationships/hyperlink" Target="https://www.compraspublicas.gob.ec/ProcesoContratacion/compras/IC/frmRegistroFacturaInfima.cpe?idInf=LvnA-CbwAIuqiYt9nDGlDJk6Rb8LpfQ2U28yy3njxXs,&amp;idFac=qsoinmKGTglHa4FYN8ty83JmQm2ChwUrAAAZl8D03mk," TargetMode="External"/><Relationship Id="rId41" Type="http://schemas.openxmlformats.org/officeDocument/2006/relationships/hyperlink" Target="javascript:botonEliminar(5595001)" TargetMode="External"/><Relationship Id="rId54" Type="http://schemas.openxmlformats.org/officeDocument/2006/relationships/hyperlink" Target="https://www.compraspublicas.gob.ec/ProcesoContratacion/compras/IC/frmRepFacInfima.cpe?idInf=mKbJnXvFZxEe619n8yNp5ewnO9Rqfr_REaaDWBYAT0g,&amp;idFac=GcESM97IUn1-oskeYOkF5Lav6EQO_5warf6OfVwIkJw,&amp;v=1" TargetMode="External"/><Relationship Id="rId62" Type="http://schemas.openxmlformats.org/officeDocument/2006/relationships/hyperlink" Target="https://www.compraspublicas.gob.ec/ProcesoContratacion/compras/IC/frmRepFacInfima.cpe?idInf=sqNgeI00W72Cx0KUIYi_cj07DXyPr0dpHeQYsD8WMHA,&amp;idFac=eCkEBWR1Ifgx9j_lfF53RX2-PUdBgTu6Xw-c328DfHw,&amp;v=1" TargetMode="External"/><Relationship Id="rId70" Type="http://schemas.openxmlformats.org/officeDocument/2006/relationships/hyperlink" Target="javascript:botonEliminar(5594926)" TargetMode="External"/><Relationship Id="rId75" Type="http://schemas.openxmlformats.org/officeDocument/2006/relationships/hyperlink" Target="https://www.compraspublicas.gob.ec/ProcesoContratacion/compras/IC/frmRegistroFacturaInfima.cpe?idInf=bhYvfS6gG0VtYYEIR6sjDXTYgpuJWcsQXaYYCpl3aLc,&amp;idFac=gFL1cpx1meJ1FIlp3ZR6mCUDTw8swMe43361HGorw_s," TargetMode="External"/><Relationship Id="rId83" Type="http://schemas.openxmlformats.org/officeDocument/2006/relationships/hyperlink" Target="https://www.compraspublicas.gob.ec/ProcesoContratacion/compras/IC/frmRepFacInfima.cpe?idInf=A_D98R-Dvxc3D31pWsI9_ayVX9cKjxzJ28x2ppTq4Kg,&amp;idFac=pVPSp_kYfb04ynIG8KiscrC3PjaOCZghUUyoiqkuWag,&amp;v=1" TargetMode="External"/><Relationship Id="rId88" Type="http://schemas.openxmlformats.org/officeDocument/2006/relationships/hyperlink" Target="javascript:botonEliminar(5594934)" TargetMode="External"/><Relationship Id="rId91" Type="http://schemas.openxmlformats.org/officeDocument/2006/relationships/hyperlink" Target="javascript:botonEliminar(5594931)" TargetMode="External"/><Relationship Id="rId96" Type="http://schemas.openxmlformats.org/officeDocument/2006/relationships/hyperlink" Target="https://www.compraspublicas.gob.ec/ProcesoContratacion/compras/IC/frmRegistroFacturaInfima.cpe?idInf=CEOdo2vjs9fLqvj12Lnoi1jim_dKcxUhCyEQRPL15ho,&amp;idFac=q0MEH7CrjTbEQe5sxBT7lLUXsq0yzNt870tvLdh_IdY,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compraspublicas.gob.ec/ProcesoContratacion/compras/IC/frmRegistroFacturaInfima.cpe?idInf=3ttQ9DDqmL7g40tf9Xxeu0Gj477OJwak6VUwN7gceRk,&amp;idFac=EjrCVWRADypZtWXm4_xiMUIZoXxo_QORTqOuvr1C-xI," TargetMode="External"/><Relationship Id="rId15" Type="http://schemas.openxmlformats.org/officeDocument/2006/relationships/hyperlink" Target="https://www.compraspublicas.gob.ec/ProcesoContratacion/compras/IC/frmRepFacInfima.cpe?idInf=-PPELBOFh9cig3ydkjrI-zgGIYcJl5puJcycb9N8dsU,&amp;idFac=uwFEvred37DFqylr2bqfbyd8Iw0G3fh75Pd5pZBFBHY,&amp;v=1" TargetMode="External"/><Relationship Id="rId23" Type="http://schemas.openxmlformats.org/officeDocument/2006/relationships/hyperlink" Target="https://www.compraspublicas.gob.ec/ProcesoContratacion/compras/IC/frmRepFacInfima.cpe?idInf=72lDFDcFZ13frux9sc5L46yVyNFYczV_RsPoWNAnHAs,&amp;idFac=fqDPmh4Zr-4kBxAQ8XwfQDpZvWGlIf_DIHWwdvGdnBA,&amp;v=1" TargetMode="External"/><Relationship Id="rId28" Type="http://schemas.openxmlformats.org/officeDocument/2006/relationships/hyperlink" Target="https://www.compraspublicas.gob.ec/ProcesoContratacion/compras/IC/frmRegistroFacturaInfima.cpe?idInf=nVTECHOzPBCmvAtcmviRwF0kkHQgxau0NO3XDzSmyiA,&amp;idFac=D7aZThNZh2jPiEbj0w3CzEVMVCKqSB0iNLny43RZtOg," TargetMode="External"/><Relationship Id="rId36" Type="http://schemas.openxmlformats.org/officeDocument/2006/relationships/hyperlink" Target="javascript:botonEliminar(5595018)" TargetMode="External"/><Relationship Id="rId49" Type="http://schemas.openxmlformats.org/officeDocument/2006/relationships/hyperlink" Target="https://www.compraspublicas.gob.ec/ProcesoContratacion/compras/IC/frmRegistroFacturaInfima.cpe?idInf=OQDhbpdpHSKEMxrhUMEcJLDKrhrL0ClP-SfNisi1v-o,&amp;idFac=EBto6pcerjeyoiA1-dbokRGRS_6lGTF8rSvH2_iq7rE," TargetMode="External"/><Relationship Id="rId57" Type="http://schemas.openxmlformats.org/officeDocument/2006/relationships/hyperlink" Target="https://www.compraspublicas.gob.ec/ProcesoContratacion/compras/IC/frmRegistroFacturaInfima.cpe?idInf=eJl7kgDTyGFXAvlF4w3kfAQDPS_mowP-LJPja-EjKI8,&amp;idFac=dhxv-QKs5s7MHntOntiEgDxqJuknqCU0ERIfIJljQto," TargetMode="External"/><Relationship Id="rId106" Type="http://schemas.openxmlformats.org/officeDocument/2006/relationships/hyperlink" Target="javascript:botonEliminar(5594762)" TargetMode="External"/><Relationship Id="rId10" Type="http://schemas.openxmlformats.org/officeDocument/2006/relationships/hyperlink" Target="https://www.compraspublicas.gob.ec/ProcesoContratacion/compras/IC/frmRegistroFacturaInfima.cpe?idInf=Tku25fNudSkjR5KgidUXm0ScZH6CQYieF8PDBoXbwo0,&amp;idFac=zJjrMB9YAikIJMm6_BzqFKCs3C7dS5_8WLpNAiSuFNg," TargetMode="External"/><Relationship Id="rId31" Type="http://schemas.openxmlformats.org/officeDocument/2006/relationships/hyperlink" Target="javascript:botonEliminar(5595043)" TargetMode="External"/><Relationship Id="rId44" Type="http://schemas.openxmlformats.org/officeDocument/2006/relationships/hyperlink" Target="javascript:botonEliminar(5594986)" TargetMode="External"/><Relationship Id="rId52" Type="http://schemas.openxmlformats.org/officeDocument/2006/relationships/hyperlink" Target="https://www.compraspublicas.gob.ec/ProcesoContratacion/compras/IC/frmRegistroFacturaInfima.cpe?idInf=NkM3mHfb4z67L-cKFPp1G7hRhUwpQRLy1aIIpC9KZzI,&amp;idFac=wdigpUWMaDeIRpFwuwoIaYBGxvaYlHH9IY9GoNHqUfM," TargetMode="External"/><Relationship Id="rId60" Type="http://schemas.openxmlformats.org/officeDocument/2006/relationships/hyperlink" Target="https://www.compraspublicas.gob.ec/ProcesoContratacion/compras/IC/frmRegistroFacturaInfima.cpe?idInf=nJCp9cx21Im7TcKUxs81oWEDGMifPijQiFakbvcH1S8,&amp;idFac=DNcbaaJB8cPdl1R1P5HztVJX1KM5tnRMcSzI-_PS6Oo," TargetMode="External"/><Relationship Id="rId65" Type="http://schemas.openxmlformats.org/officeDocument/2006/relationships/hyperlink" Target="https://www.compraspublicas.gob.ec/ProcesoContratacion/compras/IC/frmRepFacInfima.cpe?idInf=7y6rkXTAqwGIau7KthFnwbD-p0YXN1V9xozxbnxxWrE,&amp;idFac=uz8E-Ig255fhAaqSfjRk9UXDRvfpVpaCH13d-h16EUM,&amp;v=1" TargetMode="External"/><Relationship Id="rId73" Type="http://schemas.openxmlformats.org/officeDocument/2006/relationships/hyperlink" Target="javascript:botonEliminar(5594910)" TargetMode="External"/><Relationship Id="rId78" Type="http://schemas.openxmlformats.org/officeDocument/2006/relationships/hyperlink" Target="https://www.compraspublicas.gob.ec/ProcesoContratacion/compras/IC/frmRegistroFacturaInfima.cpe?idInf=9DCsbTV5YNK1aqBvow9EI0QQH7Iq2JcxIPBMk-YsLGI,&amp;idFac=Fef48fp8zSiA-0z3xuUKdQEHIrEZ-1IaNg3-0vX8TkU," TargetMode="External"/><Relationship Id="rId81" Type="http://schemas.openxmlformats.org/officeDocument/2006/relationships/hyperlink" Target="https://www.compraspublicas.gob.ec/ProcesoContratacion/compras/IC/frmRegistroFacturaInfima.cpe?idInf=hJDepI31zgECKyJ7vL1VIuHref6WESbyctrYEKv0WCU,&amp;idFac=nm3Ve146UY2zELYgylxaroCL_RzqOBb9CihJOtWiuuk," TargetMode="External"/><Relationship Id="rId86" Type="http://schemas.openxmlformats.org/officeDocument/2006/relationships/hyperlink" Target="https://www.compraspublicas.gob.ec/ProcesoContratacion/compras/IC/frmRepFacInfima.cpe?idInf=P-Sc0j3WFQkTSNJCmiEyBpfkvLK3dosKw2M8Eg1kFaU,&amp;idFac=IlyAHLVPLSDEkFzi77F-DYaR0ghUD47uYYRK2ppmJD4,&amp;v=1" TargetMode="External"/><Relationship Id="rId94" Type="http://schemas.openxmlformats.org/officeDocument/2006/relationships/hyperlink" Target="javascript:botonEliminar(5594929)" TargetMode="External"/><Relationship Id="rId99" Type="http://schemas.openxmlformats.org/officeDocument/2006/relationships/hyperlink" Target="https://www.compraspublicas.gob.ec/ProcesoContratacion/compras/IC/frmRegistroFacturaInfima.cpe?idInf=wXHgRalOxHbEh-HftzGuv4g9hiItZ4M3uqtTCRrgzV4,&amp;idFac=7GPRLBanarYq61rMH6v9iFiOSrOwyWene2kgap5coxA," TargetMode="External"/><Relationship Id="rId101" Type="http://schemas.openxmlformats.org/officeDocument/2006/relationships/hyperlink" Target="https://www.compraspublicas.gob.ec/ProcesoContratacion/compras/IC/frmRepFacInfima.cpe?idInf=5nhL2J0UcMq9AgO_ytI3hpXdOnTUrcDui16OKNZ9plE,&amp;idFac=F7Dnjx4RIFQ4Ib3bpvYpgoBvJgiyi_qeQmLLGdOCcQo,&amp;v=1" TargetMode="External"/><Relationship Id="rId4" Type="http://schemas.openxmlformats.org/officeDocument/2006/relationships/hyperlink" Target="https://www.compraspublicas.gob.ec/ProcesoContratacion/compras/IC/frmRegistroFacturaInfima.cpe?idInf=W6b8iMWjf7QmJcINPokkKQjIdpZ3HXwemEXl5TUassQ,&amp;idFac=nOt1codb7R9K_dAz2XqNOjDdnoybBh-EJ9L1h3L9o5w," TargetMode="External"/><Relationship Id="rId9" Type="http://schemas.openxmlformats.org/officeDocument/2006/relationships/hyperlink" Target="https://www.compraspublicas.gob.ec/ProcesoContratacion/compras/IC/frmRepFacInfima.cpe?idInf=A0hr7fggNxMrx50BpFZuBKXgvMpbtUi3iW9Brcc1_hk,&amp;idFac=ZCURYFh3cydYGiUuEgFkVno1jbwiqu8EMiqM2hzc__Y,&amp;v=1" TargetMode="External"/><Relationship Id="rId13" Type="http://schemas.openxmlformats.org/officeDocument/2006/relationships/hyperlink" Target="https://www.compraspublicas.gob.ec/ProcesoContratacion/compras/IC/frmRepFacInfima.cpe?idInf=26De3BIZsFpQsXitUXHCU5mAZBdXWZWpn4ry1u6GZLU,&amp;idFac=z6t_e2AYjmirIL70yWsopQNuCvXFj95g_hOLtXy0Jto,&amp;v=1" TargetMode="External"/><Relationship Id="rId18" Type="http://schemas.openxmlformats.org/officeDocument/2006/relationships/hyperlink" Target="https://www.compraspublicas.gob.ec/ProcesoContratacion/compras/IC/frmRegistroFacturaInfima.cpe?idInf=iIGZGYikVFyRztO4q088DiKdXhEVNHQQVlJ0b3b7gu0,&amp;idFac=XWzRTq_PCe8Yaw9npGM9OXD2s6-zs6Arez3DCPBY8N8," TargetMode="External"/><Relationship Id="rId39" Type="http://schemas.openxmlformats.org/officeDocument/2006/relationships/hyperlink" Target="javascript:botonEliminar(5595008)" TargetMode="External"/><Relationship Id="rId109" Type="http://schemas.openxmlformats.org/officeDocument/2006/relationships/hyperlink" Target="javascript:botonEliminar(5594968)" TargetMode="External"/><Relationship Id="rId34" Type="http://schemas.openxmlformats.org/officeDocument/2006/relationships/hyperlink" Target="javascript:botonEliminar(5595028)" TargetMode="External"/><Relationship Id="rId50" Type="http://schemas.openxmlformats.org/officeDocument/2006/relationships/hyperlink" Target="javascript:botonEliminar(5594937)" TargetMode="External"/><Relationship Id="rId55" Type="http://schemas.openxmlformats.org/officeDocument/2006/relationships/hyperlink" Target="javascript:botonEliminar(5594862)" TargetMode="External"/><Relationship Id="rId76" Type="http://schemas.openxmlformats.org/officeDocument/2006/relationships/hyperlink" Target="javascript:botonEliminar(5594905)" TargetMode="External"/><Relationship Id="rId97" Type="http://schemas.openxmlformats.org/officeDocument/2006/relationships/hyperlink" Target="javascript:botonEliminar(5594673)" TargetMode="External"/><Relationship Id="rId104" Type="http://schemas.openxmlformats.org/officeDocument/2006/relationships/hyperlink" Target="https://www.compraspublicas.gob.ec/ProcesoContratacion/compras/IC/frmRepFacInfima.cpe?idInf=Qnp7rfZkRPY0UkPc_qT2dh6-m8niCzwkrJA7Zvw-704,&amp;idFac=I3xurLhauhVdeVvwV7Glio6p78VShnh3G6GUh9H9Hm4,&amp;v=1" TargetMode="External"/><Relationship Id="rId7" Type="http://schemas.openxmlformats.org/officeDocument/2006/relationships/hyperlink" Target="https://www.compraspublicas.gob.ec/ProcesoContratacion/compras/IC/frmRepFacInfima.cpe?idInf=VkdvykstloG9u4jsXINsgk3Uvayz6Wa0iNKDkCjZZzo,&amp;idFac=eJIu9VDcX0wnrM_nzJ9daP5C3rHuNXfL92tG1YjrTC0,&amp;v=1" TargetMode="External"/><Relationship Id="rId71" Type="http://schemas.openxmlformats.org/officeDocument/2006/relationships/hyperlink" Target="https://www.compraspublicas.gob.ec/ProcesoContratacion/compras/IC/frmRepFacInfima.cpe?idInf=5o5h6DK4w2Ua1OQ69qI0-sTPEu8T7ki41uqFPXo78s0,&amp;idFac=tIDXuQCFWAs19O1FJWRo8ND9tLUWucD6EiKEXYo69PU,&amp;v=1" TargetMode="External"/><Relationship Id="rId92" Type="http://schemas.openxmlformats.org/officeDocument/2006/relationships/hyperlink" Target="https://www.compraspublicas.gob.ec/ProcesoContratacion/compras/IC/frmRepFacInfima.cpe?idInf=1rjukhgJ3tTRPw1MJpD5GMWhVLnBiRwT8_1Vh0-Z81E,&amp;idFac=kleReeZMR1d72XAwC7f1Y_gT2BSJJ3V6__2p8CzmkWo,&amp;v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114301</xdr:rowOff>
    </xdr:from>
    <xdr:to>
      <xdr:col>12</xdr:col>
      <xdr:colOff>152399</xdr:colOff>
      <xdr:row>9</xdr:row>
      <xdr:rowOff>57151</xdr:rowOff>
    </xdr:to>
    <xdr:pic>
      <xdr:nvPicPr>
        <xdr:cNvPr id="6" name="Imagen 5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1"/>
          <a:ext cx="10058399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4" name="AutoShape 1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46BB006B-C834-466F-8669-520220A5AB7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5" name="AutoShape 2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753B05F4-AF2A-4378-AEC6-4BC5937CDB7C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7" name="AutoShape 3" descr="https://www.compraspublicas.gob.ec/ProcesoContratacion/compras/img/icon-edit.png">
          <a:hlinkClick xmlns:r="http://schemas.openxmlformats.org/officeDocument/2006/relationships" r:id="rId4" tooltip="Editar"/>
          <a:extLst>
            <a:ext uri="{FF2B5EF4-FFF2-40B4-BE49-F238E27FC236}">
              <a16:creationId xmlns:a16="http://schemas.microsoft.com/office/drawing/2014/main" id="{1108E767-110E-436E-A87A-889B988E5A7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8" name="AutoShape 5" descr="https://www.compraspublicas.gob.ec/ProcesoContratacion/compras/img/icon-preview.png">
          <a:hlinkClick xmlns:r="http://schemas.openxmlformats.org/officeDocument/2006/relationships" r:id="rId5" tooltip="Detalle"/>
          <a:extLst>
            <a:ext uri="{FF2B5EF4-FFF2-40B4-BE49-F238E27FC236}">
              <a16:creationId xmlns:a16="http://schemas.microsoft.com/office/drawing/2014/main" id="{7FF929FC-544E-480A-92BE-A2323A0982A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9" name="AutoShape 6" descr="https://www.compraspublicas.gob.ec/ProcesoContratacion/compras/img/icon-edit.png">
          <a:hlinkClick xmlns:r="http://schemas.openxmlformats.org/officeDocument/2006/relationships" r:id="rId6" tooltip="Editar"/>
          <a:extLst>
            <a:ext uri="{FF2B5EF4-FFF2-40B4-BE49-F238E27FC236}">
              <a16:creationId xmlns:a16="http://schemas.microsoft.com/office/drawing/2014/main" id="{3F1E9DFB-B3DD-4BC9-A1AE-904C1EA01D0B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0" name="AutoShape 8" descr="https://www.compraspublicas.gob.ec/ProcesoContratacion/compras/img/icon-preview.png">
          <a:hlinkClick xmlns:r="http://schemas.openxmlformats.org/officeDocument/2006/relationships" r:id="rId7" tooltip="Detalle"/>
          <a:extLst>
            <a:ext uri="{FF2B5EF4-FFF2-40B4-BE49-F238E27FC236}">
              <a16:creationId xmlns:a16="http://schemas.microsoft.com/office/drawing/2014/main" id="{4E53EC58-5A8E-4E51-A2C4-B717E97156B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1" name="AutoShape 9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679DD04A-CD21-44A2-9D03-3ED32D76EE6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" name="AutoShape 11" descr="https://www.compraspublicas.gob.ec/ProcesoContratacion/compras/img/icon-preview.png">
          <a:hlinkClick xmlns:r="http://schemas.openxmlformats.org/officeDocument/2006/relationships" r:id="rId9" tooltip="Detalle"/>
          <a:extLst>
            <a:ext uri="{FF2B5EF4-FFF2-40B4-BE49-F238E27FC236}">
              <a16:creationId xmlns:a16="http://schemas.microsoft.com/office/drawing/2014/main" id="{6DBA113A-1E9C-48E6-84E5-54B36115F45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" name="AutoShape 12" descr="https://www.compraspublicas.gob.ec/ProcesoContratacion/compras/img/icon-edit.png">
          <a:hlinkClick xmlns:r="http://schemas.openxmlformats.org/officeDocument/2006/relationships" r:id="rId10" tooltip="Editar"/>
          <a:extLst>
            <a:ext uri="{FF2B5EF4-FFF2-40B4-BE49-F238E27FC236}">
              <a16:creationId xmlns:a16="http://schemas.microsoft.com/office/drawing/2014/main" id="{2D5BA24C-5391-4A32-A3B4-FF04B4D14982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4" name="AutoShape 14" descr="https://www.compraspublicas.gob.ec/ProcesoContratacion/compras/img/icon-preview.png">
          <a:hlinkClick xmlns:r="http://schemas.openxmlformats.org/officeDocument/2006/relationships" r:id="rId11" tooltip="Detalle"/>
          <a:extLst>
            <a:ext uri="{FF2B5EF4-FFF2-40B4-BE49-F238E27FC236}">
              <a16:creationId xmlns:a16="http://schemas.microsoft.com/office/drawing/2014/main" id="{4EFF820A-41BC-45DD-8067-5C69D688B8F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5" name="AutoShape 15" descr="https://www.compraspublicas.gob.ec/ProcesoContratacion/compras/img/icon-edit.png">
          <a:hlinkClick xmlns:r="http://schemas.openxmlformats.org/officeDocument/2006/relationships" r:id="rId12" tooltip="Editar"/>
          <a:extLst>
            <a:ext uri="{FF2B5EF4-FFF2-40B4-BE49-F238E27FC236}">
              <a16:creationId xmlns:a16="http://schemas.microsoft.com/office/drawing/2014/main" id="{DE393B30-B7CD-4FE9-98BD-45F587A2CFE9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6" name="AutoShape 17" descr="https://www.compraspublicas.gob.ec/ProcesoContratacion/compras/img/icon-preview.png">
          <a:hlinkClick xmlns:r="http://schemas.openxmlformats.org/officeDocument/2006/relationships" r:id="rId13" tooltip="Detalle"/>
          <a:extLst>
            <a:ext uri="{FF2B5EF4-FFF2-40B4-BE49-F238E27FC236}">
              <a16:creationId xmlns:a16="http://schemas.microsoft.com/office/drawing/2014/main" id="{1347B7BA-5338-4B2A-8D6A-F082F19AC168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7" name="AutoShape 18" descr="https://www.compraspublicas.gob.ec/ProcesoContratacion/compras/img/icon-edit.png">
          <a:hlinkClick xmlns:r="http://schemas.openxmlformats.org/officeDocument/2006/relationships" r:id="rId14" tooltip="Editar"/>
          <a:extLst>
            <a:ext uri="{FF2B5EF4-FFF2-40B4-BE49-F238E27FC236}">
              <a16:creationId xmlns:a16="http://schemas.microsoft.com/office/drawing/2014/main" id="{7FB51DFB-9553-4BFB-A8C8-B0BD3C4F8A2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8" name="AutoShape 20" descr="https://www.compraspublicas.gob.ec/ProcesoContratacion/compras/img/icon-preview.png">
          <a:hlinkClick xmlns:r="http://schemas.openxmlformats.org/officeDocument/2006/relationships" r:id="rId15" tooltip="Detalle"/>
          <a:extLst>
            <a:ext uri="{FF2B5EF4-FFF2-40B4-BE49-F238E27FC236}">
              <a16:creationId xmlns:a16="http://schemas.microsoft.com/office/drawing/2014/main" id="{A652D30B-0EB3-48D5-A571-729480B86EB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9" name="AutoShape 21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8FE6F91B-41D0-4FF2-8A2C-F26F6DBD7246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0" name="AutoShape 23" descr="https://www.compraspublicas.gob.ec/ProcesoContratacion/compras/img/icon-preview.png">
          <a:hlinkClick xmlns:r="http://schemas.openxmlformats.org/officeDocument/2006/relationships" r:id="rId17" tooltip="Detalle"/>
          <a:extLst>
            <a:ext uri="{FF2B5EF4-FFF2-40B4-BE49-F238E27FC236}">
              <a16:creationId xmlns:a16="http://schemas.microsoft.com/office/drawing/2014/main" id="{BD44DFAA-09AF-4B3B-B0EE-D1F5C1C2E437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1" name="AutoShape 24" descr="https://www.compraspublicas.gob.ec/ProcesoContratacion/compras/img/icon-edit.png">
          <a:hlinkClick xmlns:r="http://schemas.openxmlformats.org/officeDocument/2006/relationships" r:id="rId18" tooltip="Editar"/>
          <a:extLst>
            <a:ext uri="{FF2B5EF4-FFF2-40B4-BE49-F238E27FC236}">
              <a16:creationId xmlns:a16="http://schemas.microsoft.com/office/drawing/2014/main" id="{7A1064D1-2133-4757-ABA2-4EC752E424FE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2" name="AutoShape 26" descr="https://www.compraspublicas.gob.ec/ProcesoContratacion/compras/img/icon-preview.png">
          <a:hlinkClick xmlns:r="http://schemas.openxmlformats.org/officeDocument/2006/relationships" r:id="rId19" tooltip="Detalle"/>
          <a:extLst>
            <a:ext uri="{FF2B5EF4-FFF2-40B4-BE49-F238E27FC236}">
              <a16:creationId xmlns:a16="http://schemas.microsoft.com/office/drawing/2014/main" id="{6BE14F62-E2D9-4BB2-BC94-C51E5980D2DD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3" name="AutoShape 27" descr="https://www.compraspublicas.gob.ec/ProcesoContratacion/compras/img/icon-edit.png">
          <a:hlinkClick xmlns:r="http://schemas.openxmlformats.org/officeDocument/2006/relationships" r:id="rId20" tooltip="Editar"/>
          <a:extLst>
            <a:ext uri="{FF2B5EF4-FFF2-40B4-BE49-F238E27FC236}">
              <a16:creationId xmlns:a16="http://schemas.microsoft.com/office/drawing/2014/main" id="{606F097B-AB1A-4395-A8F5-2BBF52944866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4" name="AutoShape 29" descr="https://www.compraspublicas.gob.ec/ProcesoContratacion/compras/img/icon-preview.png">
          <a:hlinkClick xmlns:r="http://schemas.openxmlformats.org/officeDocument/2006/relationships" r:id="rId21" tooltip="Detalle"/>
          <a:extLst>
            <a:ext uri="{FF2B5EF4-FFF2-40B4-BE49-F238E27FC236}">
              <a16:creationId xmlns:a16="http://schemas.microsoft.com/office/drawing/2014/main" id="{EB81FA33-6A9D-42FC-8C5F-1B387F8115F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5" name="AutoShape 30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A63CEBB1-B8BE-4871-BB37-16741C2A32B9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6" name="AutoShape 32" descr="https://www.compraspublicas.gob.ec/ProcesoContratacion/compras/img/icon-preview.png">
          <a:hlinkClick xmlns:r="http://schemas.openxmlformats.org/officeDocument/2006/relationships" r:id="rId23" tooltip="Detalle"/>
          <a:extLst>
            <a:ext uri="{FF2B5EF4-FFF2-40B4-BE49-F238E27FC236}">
              <a16:creationId xmlns:a16="http://schemas.microsoft.com/office/drawing/2014/main" id="{37FBB5FE-5CE0-47B3-A4E0-46F18CB2E6F6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7" name="AutoShape 33" descr="https://www.compraspublicas.gob.ec/ProcesoContratacion/compras/img/icon-edit.png">
          <a:hlinkClick xmlns:r="http://schemas.openxmlformats.org/officeDocument/2006/relationships" r:id="rId24" tooltip="Editar"/>
          <a:extLst>
            <a:ext uri="{FF2B5EF4-FFF2-40B4-BE49-F238E27FC236}">
              <a16:creationId xmlns:a16="http://schemas.microsoft.com/office/drawing/2014/main" id="{C4E4E348-C13D-4C80-A56C-78C872E01510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8" name="AutoShape 35" descr="https://www.compraspublicas.gob.ec/ProcesoContratacion/compras/img/icon-preview.png">
          <a:hlinkClick xmlns:r="http://schemas.openxmlformats.org/officeDocument/2006/relationships" r:id="rId25" tooltip="Detalle"/>
          <a:extLst>
            <a:ext uri="{FF2B5EF4-FFF2-40B4-BE49-F238E27FC236}">
              <a16:creationId xmlns:a16="http://schemas.microsoft.com/office/drawing/2014/main" id="{BB53C301-EA3F-4019-9E26-8AA889884188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9" name="AutoShape 36" descr="https://www.compraspublicas.gob.ec/ProcesoContratacion/compras/img/icon-edit.png">
          <a:hlinkClick xmlns:r="http://schemas.openxmlformats.org/officeDocument/2006/relationships" r:id="rId26" tooltip="Editar"/>
          <a:extLst>
            <a:ext uri="{FF2B5EF4-FFF2-40B4-BE49-F238E27FC236}">
              <a16:creationId xmlns:a16="http://schemas.microsoft.com/office/drawing/2014/main" id="{7B2DD3B1-3864-4F30-B324-4C03A26F1A4A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30" name="AutoShape 38" descr="https://www.compraspublicas.gob.ec/ProcesoContratacion/compras/img/icon-preview.png">
          <a:hlinkClick xmlns:r="http://schemas.openxmlformats.org/officeDocument/2006/relationships" r:id="rId27" tooltip="Detalle"/>
          <a:extLst>
            <a:ext uri="{FF2B5EF4-FFF2-40B4-BE49-F238E27FC236}">
              <a16:creationId xmlns:a16="http://schemas.microsoft.com/office/drawing/2014/main" id="{3C780250-AF69-48BD-92F7-3656C3CBE8BA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31" name="AutoShape 3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3F0FA80D-E775-434A-8756-EE6F3076A91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32" name="AutoShape 41" descr="https://www.compraspublicas.gob.ec/ProcesoContratacion/compras/img/icon-preview.png">
          <a:hlinkClick xmlns:r="http://schemas.openxmlformats.org/officeDocument/2006/relationships" r:id="rId29" tooltip="Detalle"/>
          <a:extLst>
            <a:ext uri="{FF2B5EF4-FFF2-40B4-BE49-F238E27FC236}">
              <a16:creationId xmlns:a16="http://schemas.microsoft.com/office/drawing/2014/main" id="{750293DC-CFAC-4CF4-9CB4-74D070460059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33" name="AutoShape 42" descr="https://www.compraspublicas.gob.ec/ProcesoContratacion/compras/img/icon-edit.png">
          <a:hlinkClick xmlns:r="http://schemas.openxmlformats.org/officeDocument/2006/relationships" r:id="rId30" tooltip="Editar"/>
          <a:extLst>
            <a:ext uri="{FF2B5EF4-FFF2-40B4-BE49-F238E27FC236}">
              <a16:creationId xmlns:a16="http://schemas.microsoft.com/office/drawing/2014/main" id="{357FD7A9-F9AD-4817-B3DA-69C3DDAD9E8F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4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0292B100-261D-4336-8F0C-37EE7AE5B728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5" name="AutoShape 7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6A8D546-0162-4F72-822F-9BAE22B187AF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6" name="AutoShape 10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953B9E60-BDD9-4F35-B7EE-4C821B174AC1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7" name="AutoShape 13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6CEE2AAD-3254-42CA-B42C-107AF6F613D7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8" name="AutoShape 1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87F1E051-E0F1-449C-AC3D-FD10BB955F2C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9" name="AutoShape 19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6C31E319-BC57-42B6-845D-AC9B3154F937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40" name="AutoShape 22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4291E1B9-BBEE-47CD-BB81-2426604F373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47625</xdr:rowOff>
    </xdr:to>
    <xdr:sp macro="" textlink="">
      <xdr:nvSpPr>
        <xdr:cNvPr id="41" name="AutoShape 25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B5A76C9D-EA93-4271-8F51-1DB76456AE64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42" name="AutoShape 28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E7D1A844-884F-4FD4-A3E1-F4E5D30EB43D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43" name="AutoShape 31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25CCA275-59EC-4A98-9805-FCD969DA4837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47625</xdr:rowOff>
    </xdr:to>
    <xdr:sp macro="" textlink="">
      <xdr:nvSpPr>
        <xdr:cNvPr id="44" name="AutoShape 34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7C928F2F-576F-46D9-92CF-E9B48FC2C655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47625</xdr:rowOff>
    </xdr:to>
    <xdr:sp macro="" textlink="">
      <xdr:nvSpPr>
        <xdr:cNvPr id="45" name="AutoShape 37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C482C8D3-5C2A-4A3D-B6B0-DD9E73F44C1F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46" name="AutoShape 40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DBC9C955-4694-4AD1-A880-C9488E730F75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47625</xdr:rowOff>
    </xdr:to>
    <xdr:sp macro="" textlink="">
      <xdr:nvSpPr>
        <xdr:cNvPr id="47" name="AutoShape 43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99AE821D-588E-4612-8B5C-B976A9730C78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48" name="AutoShape 1" descr="https://www.compraspublicas.gob.ec/ProcesoContratacion/compras/img/icon-preview.png">
          <a:hlinkClick xmlns:r="http://schemas.openxmlformats.org/officeDocument/2006/relationships" r:id="rId45" tooltip="Detalle"/>
          <a:extLst>
            <a:ext uri="{FF2B5EF4-FFF2-40B4-BE49-F238E27FC236}">
              <a16:creationId xmlns:a16="http://schemas.microsoft.com/office/drawing/2014/main" id="{F3E7E685-4FA3-480C-AE2E-3F5675A66044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49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DB803E25-5343-4B9B-A222-7E7D6682FFBB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5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7BB78B1-4867-45BF-B27F-F93B7C32BBE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51" name="AutoShape 4" descr="https://www.compraspublicas.gob.ec/ProcesoContratacion/compras/img/icon-preview.png">
          <a:hlinkClick xmlns:r="http://schemas.openxmlformats.org/officeDocument/2006/relationships" r:id="rId48" tooltip="Detalle"/>
          <a:extLst>
            <a:ext uri="{FF2B5EF4-FFF2-40B4-BE49-F238E27FC236}">
              <a16:creationId xmlns:a16="http://schemas.microsoft.com/office/drawing/2014/main" id="{8E919E6F-441A-4667-9644-120172C6AA52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52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B7D635DC-07B8-4A4C-AFE2-BA7398A0590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5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771C850-B042-4DE2-A2BB-E9B0353B85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54" name="AutoShape 7" descr="https://www.compraspublicas.gob.ec/ProcesoContratacion/compras/img/icon-preview.png">
          <a:hlinkClick xmlns:r="http://schemas.openxmlformats.org/officeDocument/2006/relationships" r:id="rId51" tooltip="Detalle"/>
          <a:extLst>
            <a:ext uri="{FF2B5EF4-FFF2-40B4-BE49-F238E27FC236}">
              <a16:creationId xmlns:a16="http://schemas.microsoft.com/office/drawing/2014/main" id="{D8741791-F26E-45AC-9348-448E1B3C6B30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55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1685AEE2-8B43-4A43-AB72-38670BF2820A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5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25F7D42-935E-4E25-A886-0EB61B4E1CE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57" name="AutoShape 10" descr="https://www.compraspublicas.gob.ec/ProcesoContratacion/compras/img/icon-preview.png">
          <a:hlinkClick xmlns:r="http://schemas.openxmlformats.org/officeDocument/2006/relationships" r:id="rId54" tooltip="Detalle"/>
          <a:extLst>
            <a:ext uri="{FF2B5EF4-FFF2-40B4-BE49-F238E27FC236}">
              <a16:creationId xmlns:a16="http://schemas.microsoft.com/office/drawing/2014/main" id="{742D5F55-F9F5-404B-93CB-215FF8A764AF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58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C8C1C8B-F490-4431-9061-B02E5DCA20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59" name="AutoShape 13" descr="https://www.compraspublicas.gob.ec/ProcesoContratacion/compras/img/icon-preview.png">
          <a:hlinkClick xmlns:r="http://schemas.openxmlformats.org/officeDocument/2006/relationships" r:id="rId56" tooltip="Detalle"/>
          <a:extLst>
            <a:ext uri="{FF2B5EF4-FFF2-40B4-BE49-F238E27FC236}">
              <a16:creationId xmlns:a16="http://schemas.microsoft.com/office/drawing/2014/main" id="{83F99966-BDCD-462C-9E38-00462211724C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60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B2A562B0-C22B-4233-99AC-DF6B5D5879A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61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3200B84F-60F2-4E75-936D-5499932F0D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62" name="AutoShape 16" descr="https://www.compraspublicas.gob.ec/ProcesoContratacion/compras/img/icon-preview.png">
          <a:hlinkClick xmlns:r="http://schemas.openxmlformats.org/officeDocument/2006/relationships" r:id="rId59" tooltip="Detalle"/>
          <a:extLst>
            <a:ext uri="{FF2B5EF4-FFF2-40B4-BE49-F238E27FC236}">
              <a16:creationId xmlns:a16="http://schemas.microsoft.com/office/drawing/2014/main" id="{1FF90F64-9D4F-4796-A35C-F00A5CAAA27B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63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8E0356CE-9AF3-4274-B711-F092524C0C3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64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FEF0019-E3C8-4A8B-99C1-F0B865F75B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65" name="AutoShape 19" descr="https://www.compraspublicas.gob.ec/ProcesoContratacion/compras/img/icon-preview.png">
          <a:hlinkClick xmlns:r="http://schemas.openxmlformats.org/officeDocument/2006/relationships" r:id="rId62" tooltip="Detalle"/>
          <a:extLst>
            <a:ext uri="{FF2B5EF4-FFF2-40B4-BE49-F238E27FC236}">
              <a16:creationId xmlns:a16="http://schemas.microsoft.com/office/drawing/2014/main" id="{94B0A00C-2ACF-425F-AC4F-E95A5E3F6D96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66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ECE958A7-31B1-4C20-9AA2-DC698B78FE24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67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B9C8D223-DA04-472C-AD99-B9C717E3E2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68" name="AutoShape 22" descr="https://www.compraspublicas.gob.ec/ProcesoContratacion/compras/img/icon-preview.png">
          <a:hlinkClick xmlns:r="http://schemas.openxmlformats.org/officeDocument/2006/relationships" r:id="rId65" tooltip="Detalle"/>
          <a:extLst>
            <a:ext uri="{FF2B5EF4-FFF2-40B4-BE49-F238E27FC236}">
              <a16:creationId xmlns:a16="http://schemas.microsoft.com/office/drawing/2014/main" id="{BC4E096A-69CB-452E-92FA-1FFD0C9BC141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69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13078EF3-E65D-4E49-B453-66D445B26941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70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86099E3-27D4-4FD9-BF0A-956397A8BE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71" name="AutoShape 25" descr="https://www.compraspublicas.gob.ec/ProcesoContratacion/compras/img/icon-preview.png">
          <a:hlinkClick xmlns:r="http://schemas.openxmlformats.org/officeDocument/2006/relationships" r:id="rId68" tooltip="Detalle"/>
          <a:extLst>
            <a:ext uri="{FF2B5EF4-FFF2-40B4-BE49-F238E27FC236}">
              <a16:creationId xmlns:a16="http://schemas.microsoft.com/office/drawing/2014/main" id="{2C01E24B-1289-470A-AADC-DDA67B158481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72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D30B0CF1-A3B7-40BA-A4C7-3A1B80365D91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73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F9DD535B-F782-4BFC-900F-FBA52B52DC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74" name="AutoShape 28" descr="https://www.compraspublicas.gob.ec/ProcesoContratacion/compras/img/icon-preview.png">
          <a:hlinkClick xmlns:r="http://schemas.openxmlformats.org/officeDocument/2006/relationships" r:id="rId71" tooltip="Detalle"/>
          <a:extLst>
            <a:ext uri="{FF2B5EF4-FFF2-40B4-BE49-F238E27FC236}">
              <a16:creationId xmlns:a16="http://schemas.microsoft.com/office/drawing/2014/main" id="{BE86DE7B-7882-40F7-9707-0A2DADDFD047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75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D772186D-6BF7-42F2-B096-96AAD87AE4A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76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9EAB6A50-F547-4A0E-9962-3BF208C593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77" name="AutoShape 31" descr="https://www.compraspublicas.gob.ec/ProcesoContratacion/compras/img/icon-preview.png">
          <a:hlinkClick xmlns:r="http://schemas.openxmlformats.org/officeDocument/2006/relationships" r:id="rId74" tooltip="Detalle"/>
          <a:extLst>
            <a:ext uri="{FF2B5EF4-FFF2-40B4-BE49-F238E27FC236}">
              <a16:creationId xmlns:a16="http://schemas.microsoft.com/office/drawing/2014/main" id="{794348BB-6312-4FE8-92F0-6A76ACAC70B2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78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3608EF18-E10C-4C51-BB87-4950B50D0EF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79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00A8F704-1A3A-410B-9E94-7AB07EB2A7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80" name="AutoShape 34" descr="https://www.compraspublicas.gob.ec/ProcesoContratacion/compras/img/icon-preview.png">
          <a:hlinkClick xmlns:r="http://schemas.openxmlformats.org/officeDocument/2006/relationships" r:id="rId77" tooltip="Detalle"/>
          <a:extLst>
            <a:ext uri="{FF2B5EF4-FFF2-40B4-BE49-F238E27FC236}">
              <a16:creationId xmlns:a16="http://schemas.microsoft.com/office/drawing/2014/main" id="{E77066AA-6FB7-4456-845F-6F8C4F96A155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81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8303E8CC-498A-47D5-9FB6-66A75EC61294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82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CD418963-FC77-49B0-B3C1-1A1A953341E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83" name="AutoShape 37" descr="https://www.compraspublicas.gob.ec/ProcesoContratacion/compras/img/icon-preview.png">
          <a:hlinkClick xmlns:r="http://schemas.openxmlformats.org/officeDocument/2006/relationships" r:id="rId80" tooltip="Detalle"/>
          <a:extLst>
            <a:ext uri="{FF2B5EF4-FFF2-40B4-BE49-F238E27FC236}">
              <a16:creationId xmlns:a16="http://schemas.microsoft.com/office/drawing/2014/main" id="{DA3E5B6F-07B3-493A-9AF2-81B4F29E05F9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84" name="AutoShape 38" descr="https://www.compraspublicas.gob.ec/ProcesoContratacion/compras/img/icon-edit.png">
          <a:hlinkClick xmlns:r="http://schemas.openxmlformats.org/officeDocument/2006/relationships" r:id="rId81" tooltip="Editar"/>
          <a:extLst>
            <a:ext uri="{FF2B5EF4-FFF2-40B4-BE49-F238E27FC236}">
              <a16:creationId xmlns:a16="http://schemas.microsoft.com/office/drawing/2014/main" id="{5B93089F-EF18-4031-BD8F-7F179ACFDA6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85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FA57C75-E90F-4F8D-8906-6ED69F5687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86" name="AutoShape 40" descr="https://www.compraspublicas.gob.ec/ProcesoContratacion/compras/img/icon-preview.png">
          <a:hlinkClick xmlns:r="http://schemas.openxmlformats.org/officeDocument/2006/relationships" r:id="rId83" tooltip="Detalle"/>
          <a:extLst>
            <a:ext uri="{FF2B5EF4-FFF2-40B4-BE49-F238E27FC236}">
              <a16:creationId xmlns:a16="http://schemas.microsoft.com/office/drawing/2014/main" id="{20DEF2AD-E7BF-40D2-B91C-F45EE908431D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87" name="AutoShape 41" descr="https://www.compraspublicas.gob.ec/ProcesoContratacion/compras/img/icon-edit.png">
          <a:hlinkClick xmlns:r="http://schemas.openxmlformats.org/officeDocument/2006/relationships" r:id="rId84" tooltip="Editar"/>
          <a:extLst>
            <a:ext uri="{FF2B5EF4-FFF2-40B4-BE49-F238E27FC236}">
              <a16:creationId xmlns:a16="http://schemas.microsoft.com/office/drawing/2014/main" id="{241C44E9-88F8-4154-A41C-B333E97194BF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88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55A7317-C44D-4442-ACFA-8F5D4F02CFC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89" name="AutoShape 43" descr="https://www.compraspublicas.gob.ec/ProcesoContratacion/compras/img/icon-preview.png">
          <a:hlinkClick xmlns:r="http://schemas.openxmlformats.org/officeDocument/2006/relationships" r:id="rId86" tooltip="Detalle"/>
          <a:extLst>
            <a:ext uri="{FF2B5EF4-FFF2-40B4-BE49-F238E27FC236}">
              <a16:creationId xmlns:a16="http://schemas.microsoft.com/office/drawing/2014/main" id="{828A5EEB-2A6F-49F8-ADB1-86169DCB9AA8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90" name="AutoShape 44" descr="https://www.compraspublicas.gob.ec/ProcesoContratacion/compras/img/icon-edit.png">
          <a:hlinkClick xmlns:r="http://schemas.openxmlformats.org/officeDocument/2006/relationships" r:id="rId87" tooltip="Editar"/>
          <a:extLst>
            <a:ext uri="{FF2B5EF4-FFF2-40B4-BE49-F238E27FC236}">
              <a16:creationId xmlns:a16="http://schemas.microsoft.com/office/drawing/2014/main" id="{CA9A5068-856F-46B4-B442-99F023CBB4AB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91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11F6B30-ED1C-478C-B1BA-E40F77FFA7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92" name="AutoShape 46" descr="https://www.compraspublicas.gob.ec/ProcesoContratacion/compras/img/icon-preview.png">
          <a:hlinkClick xmlns:r="http://schemas.openxmlformats.org/officeDocument/2006/relationships" r:id="rId89" tooltip="Detalle"/>
          <a:extLst>
            <a:ext uri="{FF2B5EF4-FFF2-40B4-BE49-F238E27FC236}">
              <a16:creationId xmlns:a16="http://schemas.microsoft.com/office/drawing/2014/main" id="{8C75ED07-663C-4B11-BE7D-C16E325FA3FC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93" name="AutoShape 47" descr="https://www.compraspublicas.gob.ec/ProcesoContratacion/compras/img/icon-edit.png">
          <a:hlinkClick xmlns:r="http://schemas.openxmlformats.org/officeDocument/2006/relationships" r:id="rId90" tooltip="Editar"/>
          <a:extLst>
            <a:ext uri="{FF2B5EF4-FFF2-40B4-BE49-F238E27FC236}">
              <a16:creationId xmlns:a16="http://schemas.microsoft.com/office/drawing/2014/main" id="{7B7ABBB0-4F59-4EF7-B495-18278F8E35B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94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B406632-5DD7-46E6-944A-483CC0E91D3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95" name="AutoShape 49" descr="https://www.compraspublicas.gob.ec/ProcesoContratacion/compras/img/icon-preview.png">
          <a:hlinkClick xmlns:r="http://schemas.openxmlformats.org/officeDocument/2006/relationships" r:id="rId92" tooltip="Detalle"/>
          <a:extLst>
            <a:ext uri="{FF2B5EF4-FFF2-40B4-BE49-F238E27FC236}">
              <a16:creationId xmlns:a16="http://schemas.microsoft.com/office/drawing/2014/main" id="{63825AF7-68EE-4204-9747-3D8976BC4CB1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96" name="AutoShape 50" descr="https://www.compraspublicas.gob.ec/ProcesoContratacion/compras/img/icon-edit.png">
          <a:hlinkClick xmlns:r="http://schemas.openxmlformats.org/officeDocument/2006/relationships" r:id="rId93" tooltip="Editar"/>
          <a:extLst>
            <a:ext uri="{FF2B5EF4-FFF2-40B4-BE49-F238E27FC236}">
              <a16:creationId xmlns:a16="http://schemas.microsoft.com/office/drawing/2014/main" id="{1B7FE99D-83D8-4B2F-AF78-B4DDD0E05227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97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28E4231C-8C5C-4AC7-B3E1-843CD22C92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98" name="AutoShape 52" descr="https://www.compraspublicas.gob.ec/ProcesoContratacion/compras/img/icon-preview.png">
          <a:hlinkClick xmlns:r="http://schemas.openxmlformats.org/officeDocument/2006/relationships" r:id="rId95" tooltip="Detalle"/>
          <a:extLst>
            <a:ext uri="{FF2B5EF4-FFF2-40B4-BE49-F238E27FC236}">
              <a16:creationId xmlns:a16="http://schemas.microsoft.com/office/drawing/2014/main" id="{1881EF7C-50AC-4904-82BB-BE3DC9F28330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99" name="AutoShape 53" descr="https://www.compraspublicas.gob.ec/ProcesoContratacion/compras/img/icon-edit.png">
          <a:hlinkClick xmlns:r="http://schemas.openxmlformats.org/officeDocument/2006/relationships" r:id="rId96" tooltip="Editar"/>
          <a:extLst>
            <a:ext uri="{FF2B5EF4-FFF2-40B4-BE49-F238E27FC236}">
              <a16:creationId xmlns:a16="http://schemas.microsoft.com/office/drawing/2014/main" id="{59F6827C-446F-4781-92D1-030BA442AD84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00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A72227DE-4901-4F68-949C-4CDA7B4052E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101" name="AutoShape 55" descr="https://www.compraspublicas.gob.ec/ProcesoContratacion/compras/img/icon-preview.png">
          <a:hlinkClick xmlns:r="http://schemas.openxmlformats.org/officeDocument/2006/relationships" r:id="rId98" tooltip="Detalle"/>
          <a:extLst>
            <a:ext uri="{FF2B5EF4-FFF2-40B4-BE49-F238E27FC236}">
              <a16:creationId xmlns:a16="http://schemas.microsoft.com/office/drawing/2014/main" id="{6C5A332F-B20F-4499-A455-0314A7FA3CE0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02" name="AutoShape 56" descr="https://www.compraspublicas.gob.ec/ProcesoContratacion/compras/img/icon-edit.png">
          <a:hlinkClick xmlns:r="http://schemas.openxmlformats.org/officeDocument/2006/relationships" r:id="rId99" tooltip="Editar"/>
          <a:extLst>
            <a:ext uri="{FF2B5EF4-FFF2-40B4-BE49-F238E27FC236}">
              <a16:creationId xmlns:a16="http://schemas.microsoft.com/office/drawing/2014/main" id="{5999C722-6250-4E55-9445-4F9704161866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03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0185643-EAA8-46B6-83B3-2F2C1CA8F3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104" name="AutoShape 58" descr="https://www.compraspublicas.gob.ec/ProcesoContratacion/compras/img/icon-preview.png">
          <a:hlinkClick xmlns:r="http://schemas.openxmlformats.org/officeDocument/2006/relationships" r:id="rId101" tooltip="Detalle"/>
          <a:extLst>
            <a:ext uri="{FF2B5EF4-FFF2-40B4-BE49-F238E27FC236}">
              <a16:creationId xmlns:a16="http://schemas.microsoft.com/office/drawing/2014/main" id="{B8479473-8F91-4608-8B7E-067F1B81B129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05" name="AutoShape 59" descr="https://www.compraspublicas.gob.ec/ProcesoContratacion/compras/img/icon-edit.png">
          <a:hlinkClick xmlns:r="http://schemas.openxmlformats.org/officeDocument/2006/relationships" r:id="rId102" tooltip="Editar"/>
          <a:extLst>
            <a:ext uri="{FF2B5EF4-FFF2-40B4-BE49-F238E27FC236}">
              <a16:creationId xmlns:a16="http://schemas.microsoft.com/office/drawing/2014/main" id="{3DF52CA5-86AC-46FF-B0B5-D513250A70FE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06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72E13D52-8C5C-4B8D-9E7B-C956FED7436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107" name="AutoShape 61" descr="https://www.compraspublicas.gob.ec/ProcesoContratacion/compras/img/icon-preview.png">
          <a:hlinkClick xmlns:r="http://schemas.openxmlformats.org/officeDocument/2006/relationships" r:id="rId104" tooltip="Detalle"/>
          <a:extLst>
            <a:ext uri="{FF2B5EF4-FFF2-40B4-BE49-F238E27FC236}">
              <a16:creationId xmlns:a16="http://schemas.microsoft.com/office/drawing/2014/main" id="{A915E1FC-3066-46D8-90B7-4E806BA07219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08" name="AutoShape 62" descr="https://www.compraspublicas.gob.ec/ProcesoContratacion/compras/img/icon-edit.png">
          <a:hlinkClick xmlns:r="http://schemas.openxmlformats.org/officeDocument/2006/relationships" r:id="rId105" tooltip="Editar"/>
          <a:extLst>
            <a:ext uri="{FF2B5EF4-FFF2-40B4-BE49-F238E27FC236}">
              <a16:creationId xmlns:a16="http://schemas.microsoft.com/office/drawing/2014/main" id="{C8C12BB7-52E5-4732-9F55-6E48320DF43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09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88FFD4FF-0990-4E95-AB36-677FD140CC0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110" name="AutoShape 64" descr="https://www.compraspublicas.gob.ec/ProcesoContratacion/compras/img/icon-preview.png">
          <a:hlinkClick xmlns:r="http://schemas.openxmlformats.org/officeDocument/2006/relationships" r:id="rId107" tooltip="Detalle"/>
          <a:extLst>
            <a:ext uri="{FF2B5EF4-FFF2-40B4-BE49-F238E27FC236}">
              <a16:creationId xmlns:a16="http://schemas.microsoft.com/office/drawing/2014/main" id="{913836C9-B604-45EE-8B6C-7CF4C7354EE6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11" name="AutoShape 65" descr="https://www.compraspublicas.gob.ec/ProcesoContratacion/compras/img/icon-edit.png">
          <a:hlinkClick xmlns:r="http://schemas.openxmlformats.org/officeDocument/2006/relationships" r:id="rId108" tooltip="Editar"/>
          <a:extLst>
            <a:ext uri="{FF2B5EF4-FFF2-40B4-BE49-F238E27FC236}">
              <a16:creationId xmlns:a16="http://schemas.microsoft.com/office/drawing/2014/main" id="{0AC04F2B-ED7D-4984-9D00-D46C00900665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2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80BCC3C8-281F-4268-93EE-0C915983476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13" name="AutoShape 1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3DE5C9AB-CDB0-446B-BC5E-C857A892AD1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14" name="AutoShape 2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C0100120-75CF-44D2-974C-F080946A162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15" name="AutoShape 3" descr="https://www.compraspublicas.gob.ec/ProcesoContratacion/compras/img/icon-edit.png">
          <a:hlinkClick xmlns:r="http://schemas.openxmlformats.org/officeDocument/2006/relationships" r:id="rId4" tooltip="Editar"/>
          <a:extLst>
            <a:ext uri="{FF2B5EF4-FFF2-40B4-BE49-F238E27FC236}">
              <a16:creationId xmlns:a16="http://schemas.microsoft.com/office/drawing/2014/main" id="{69E40A7F-7FB5-46F0-9351-526D8767C9D0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16" name="AutoShape 5" descr="https://www.compraspublicas.gob.ec/ProcesoContratacion/compras/img/icon-preview.png">
          <a:hlinkClick xmlns:r="http://schemas.openxmlformats.org/officeDocument/2006/relationships" r:id="rId5" tooltip="Detalle"/>
          <a:extLst>
            <a:ext uri="{FF2B5EF4-FFF2-40B4-BE49-F238E27FC236}">
              <a16:creationId xmlns:a16="http://schemas.microsoft.com/office/drawing/2014/main" id="{EC24C4A6-008D-4A65-AE81-3BA7BCD620DB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17" name="AutoShape 6" descr="https://www.compraspublicas.gob.ec/ProcesoContratacion/compras/img/icon-edit.png">
          <a:hlinkClick xmlns:r="http://schemas.openxmlformats.org/officeDocument/2006/relationships" r:id="rId6" tooltip="Editar"/>
          <a:extLst>
            <a:ext uri="{FF2B5EF4-FFF2-40B4-BE49-F238E27FC236}">
              <a16:creationId xmlns:a16="http://schemas.microsoft.com/office/drawing/2014/main" id="{791C3672-8A3E-4279-AA03-2E6358379B4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18" name="AutoShape 8" descr="https://www.compraspublicas.gob.ec/ProcesoContratacion/compras/img/icon-preview.png">
          <a:hlinkClick xmlns:r="http://schemas.openxmlformats.org/officeDocument/2006/relationships" r:id="rId7" tooltip="Detalle"/>
          <a:extLst>
            <a:ext uri="{FF2B5EF4-FFF2-40B4-BE49-F238E27FC236}">
              <a16:creationId xmlns:a16="http://schemas.microsoft.com/office/drawing/2014/main" id="{36C91848-AEDB-4F31-80F5-63E73F84B4E8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19" name="AutoShape 9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462F6994-D18B-442A-A849-435BC0C1774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0" name="AutoShape 11" descr="https://www.compraspublicas.gob.ec/ProcesoContratacion/compras/img/icon-preview.png">
          <a:hlinkClick xmlns:r="http://schemas.openxmlformats.org/officeDocument/2006/relationships" r:id="rId9" tooltip="Detalle"/>
          <a:extLst>
            <a:ext uri="{FF2B5EF4-FFF2-40B4-BE49-F238E27FC236}">
              <a16:creationId xmlns:a16="http://schemas.microsoft.com/office/drawing/2014/main" id="{4FC1D2ED-EA4D-4A78-8015-9DDBEB8C37DF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1" name="AutoShape 12" descr="https://www.compraspublicas.gob.ec/ProcesoContratacion/compras/img/icon-edit.png">
          <a:hlinkClick xmlns:r="http://schemas.openxmlformats.org/officeDocument/2006/relationships" r:id="rId10" tooltip="Editar"/>
          <a:extLst>
            <a:ext uri="{FF2B5EF4-FFF2-40B4-BE49-F238E27FC236}">
              <a16:creationId xmlns:a16="http://schemas.microsoft.com/office/drawing/2014/main" id="{608B6F3B-4AFC-403E-AD15-48E02B6CCA69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2" name="AutoShape 14" descr="https://www.compraspublicas.gob.ec/ProcesoContratacion/compras/img/icon-preview.png">
          <a:hlinkClick xmlns:r="http://schemas.openxmlformats.org/officeDocument/2006/relationships" r:id="rId11" tooltip="Detalle"/>
          <a:extLst>
            <a:ext uri="{FF2B5EF4-FFF2-40B4-BE49-F238E27FC236}">
              <a16:creationId xmlns:a16="http://schemas.microsoft.com/office/drawing/2014/main" id="{245D71DA-8462-40C0-AC99-4A17A4897558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3" name="AutoShape 15" descr="https://www.compraspublicas.gob.ec/ProcesoContratacion/compras/img/icon-edit.png">
          <a:hlinkClick xmlns:r="http://schemas.openxmlformats.org/officeDocument/2006/relationships" r:id="rId12" tooltip="Editar"/>
          <a:extLst>
            <a:ext uri="{FF2B5EF4-FFF2-40B4-BE49-F238E27FC236}">
              <a16:creationId xmlns:a16="http://schemas.microsoft.com/office/drawing/2014/main" id="{D34E246D-10F7-4F59-96E1-4D8530FA0E78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4" name="AutoShape 17" descr="https://www.compraspublicas.gob.ec/ProcesoContratacion/compras/img/icon-preview.png">
          <a:hlinkClick xmlns:r="http://schemas.openxmlformats.org/officeDocument/2006/relationships" r:id="rId13" tooltip="Detalle"/>
          <a:extLst>
            <a:ext uri="{FF2B5EF4-FFF2-40B4-BE49-F238E27FC236}">
              <a16:creationId xmlns:a16="http://schemas.microsoft.com/office/drawing/2014/main" id="{06CD9C67-4663-4A77-89FC-83E52A7AF0F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5" name="AutoShape 18" descr="https://www.compraspublicas.gob.ec/ProcesoContratacion/compras/img/icon-edit.png">
          <a:hlinkClick xmlns:r="http://schemas.openxmlformats.org/officeDocument/2006/relationships" r:id="rId14" tooltip="Editar"/>
          <a:extLst>
            <a:ext uri="{FF2B5EF4-FFF2-40B4-BE49-F238E27FC236}">
              <a16:creationId xmlns:a16="http://schemas.microsoft.com/office/drawing/2014/main" id="{05B38F7B-2FD6-490F-8089-27900C6E3062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6" name="AutoShape 20" descr="https://www.compraspublicas.gob.ec/ProcesoContratacion/compras/img/icon-preview.png">
          <a:hlinkClick xmlns:r="http://schemas.openxmlformats.org/officeDocument/2006/relationships" r:id="rId15" tooltip="Detalle"/>
          <a:extLst>
            <a:ext uri="{FF2B5EF4-FFF2-40B4-BE49-F238E27FC236}">
              <a16:creationId xmlns:a16="http://schemas.microsoft.com/office/drawing/2014/main" id="{19EDC596-B343-4771-B93F-030639E38AD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7" name="AutoShape 21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83ED07A3-A215-4539-BAAF-4AAFD42572B5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8" name="AutoShape 23" descr="https://www.compraspublicas.gob.ec/ProcesoContratacion/compras/img/icon-preview.png">
          <a:hlinkClick xmlns:r="http://schemas.openxmlformats.org/officeDocument/2006/relationships" r:id="rId17" tooltip="Detalle"/>
          <a:extLst>
            <a:ext uri="{FF2B5EF4-FFF2-40B4-BE49-F238E27FC236}">
              <a16:creationId xmlns:a16="http://schemas.microsoft.com/office/drawing/2014/main" id="{E9328592-6F43-46C5-90CE-EE967309C09D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9" name="AutoShape 24" descr="https://www.compraspublicas.gob.ec/ProcesoContratacion/compras/img/icon-edit.png">
          <a:hlinkClick xmlns:r="http://schemas.openxmlformats.org/officeDocument/2006/relationships" r:id="rId18" tooltip="Editar"/>
          <a:extLst>
            <a:ext uri="{FF2B5EF4-FFF2-40B4-BE49-F238E27FC236}">
              <a16:creationId xmlns:a16="http://schemas.microsoft.com/office/drawing/2014/main" id="{415A1E1D-9ED1-4302-9B20-01A0068B22B5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0" name="AutoShape 26" descr="https://www.compraspublicas.gob.ec/ProcesoContratacion/compras/img/icon-preview.png">
          <a:hlinkClick xmlns:r="http://schemas.openxmlformats.org/officeDocument/2006/relationships" r:id="rId19" tooltip="Detalle"/>
          <a:extLst>
            <a:ext uri="{FF2B5EF4-FFF2-40B4-BE49-F238E27FC236}">
              <a16:creationId xmlns:a16="http://schemas.microsoft.com/office/drawing/2014/main" id="{29BEC204-D572-4521-83BC-B527916A372D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1" name="AutoShape 27" descr="https://www.compraspublicas.gob.ec/ProcesoContratacion/compras/img/icon-edit.png">
          <a:hlinkClick xmlns:r="http://schemas.openxmlformats.org/officeDocument/2006/relationships" r:id="rId20" tooltip="Editar"/>
          <a:extLst>
            <a:ext uri="{FF2B5EF4-FFF2-40B4-BE49-F238E27FC236}">
              <a16:creationId xmlns:a16="http://schemas.microsoft.com/office/drawing/2014/main" id="{0A3D10DA-C7DA-4E9C-A52B-BA1372C9C6BA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2" name="AutoShape 29" descr="https://www.compraspublicas.gob.ec/ProcesoContratacion/compras/img/icon-preview.png">
          <a:hlinkClick xmlns:r="http://schemas.openxmlformats.org/officeDocument/2006/relationships" r:id="rId21" tooltip="Detalle"/>
          <a:extLst>
            <a:ext uri="{FF2B5EF4-FFF2-40B4-BE49-F238E27FC236}">
              <a16:creationId xmlns:a16="http://schemas.microsoft.com/office/drawing/2014/main" id="{5F244DF4-6803-4F1C-B513-E5ACCF7AA59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3" name="AutoShape 30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7C42D311-1925-4DBE-AEDA-15CB08A2F389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4" name="AutoShape 32" descr="https://www.compraspublicas.gob.ec/ProcesoContratacion/compras/img/icon-preview.png">
          <a:hlinkClick xmlns:r="http://schemas.openxmlformats.org/officeDocument/2006/relationships" r:id="rId23" tooltip="Detalle"/>
          <a:extLst>
            <a:ext uri="{FF2B5EF4-FFF2-40B4-BE49-F238E27FC236}">
              <a16:creationId xmlns:a16="http://schemas.microsoft.com/office/drawing/2014/main" id="{CD9D3F97-518A-438A-8EFC-C8C92780913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5" name="AutoShape 33" descr="https://www.compraspublicas.gob.ec/ProcesoContratacion/compras/img/icon-edit.png">
          <a:hlinkClick xmlns:r="http://schemas.openxmlformats.org/officeDocument/2006/relationships" r:id="rId24" tooltip="Editar"/>
          <a:extLst>
            <a:ext uri="{FF2B5EF4-FFF2-40B4-BE49-F238E27FC236}">
              <a16:creationId xmlns:a16="http://schemas.microsoft.com/office/drawing/2014/main" id="{E6D95716-6850-4041-BC64-C4C8702AB8FB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6" name="AutoShape 35" descr="https://www.compraspublicas.gob.ec/ProcesoContratacion/compras/img/icon-preview.png">
          <a:hlinkClick xmlns:r="http://schemas.openxmlformats.org/officeDocument/2006/relationships" r:id="rId25" tooltip="Detalle"/>
          <a:extLst>
            <a:ext uri="{FF2B5EF4-FFF2-40B4-BE49-F238E27FC236}">
              <a16:creationId xmlns:a16="http://schemas.microsoft.com/office/drawing/2014/main" id="{A3863A7B-E730-4C18-A9E5-DE506D61E90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7" name="AutoShape 36" descr="https://www.compraspublicas.gob.ec/ProcesoContratacion/compras/img/icon-edit.png">
          <a:hlinkClick xmlns:r="http://schemas.openxmlformats.org/officeDocument/2006/relationships" r:id="rId26" tooltip="Editar"/>
          <a:extLst>
            <a:ext uri="{FF2B5EF4-FFF2-40B4-BE49-F238E27FC236}">
              <a16:creationId xmlns:a16="http://schemas.microsoft.com/office/drawing/2014/main" id="{D8B57314-25E0-4486-9977-12E0210496FC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8" name="AutoShape 38" descr="https://www.compraspublicas.gob.ec/ProcesoContratacion/compras/img/icon-preview.png">
          <a:hlinkClick xmlns:r="http://schemas.openxmlformats.org/officeDocument/2006/relationships" r:id="rId27" tooltip="Detalle"/>
          <a:extLst>
            <a:ext uri="{FF2B5EF4-FFF2-40B4-BE49-F238E27FC236}">
              <a16:creationId xmlns:a16="http://schemas.microsoft.com/office/drawing/2014/main" id="{018C03FE-BAD4-43AE-BD84-3071A645FFE3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9" name="AutoShape 3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CB042827-DF50-4298-945C-4EC4C00EDEC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40" name="AutoShape 41" descr="https://www.compraspublicas.gob.ec/ProcesoContratacion/compras/img/icon-preview.png">
          <a:hlinkClick xmlns:r="http://schemas.openxmlformats.org/officeDocument/2006/relationships" r:id="rId29" tooltip="Detalle"/>
          <a:extLst>
            <a:ext uri="{FF2B5EF4-FFF2-40B4-BE49-F238E27FC236}">
              <a16:creationId xmlns:a16="http://schemas.microsoft.com/office/drawing/2014/main" id="{4DC93E4D-5225-4D92-9620-282CD815E55B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41" name="AutoShape 42" descr="https://www.compraspublicas.gob.ec/ProcesoContratacion/compras/img/icon-edit.png">
          <a:hlinkClick xmlns:r="http://schemas.openxmlformats.org/officeDocument/2006/relationships" r:id="rId30" tooltip="Editar"/>
          <a:extLst>
            <a:ext uri="{FF2B5EF4-FFF2-40B4-BE49-F238E27FC236}">
              <a16:creationId xmlns:a16="http://schemas.microsoft.com/office/drawing/2014/main" id="{6E476A21-2F54-459C-8533-81110D67DD9B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2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0E2AA5DC-F780-4F21-9D05-1715F5D99DC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3" name="AutoShape 7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4FC7BA82-B2FE-4D7E-95A3-546B73837E7E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4" name="AutoShape 10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CBC84D5C-61EF-48BE-8CCB-CCD388A3EEBC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5" name="AutoShape 13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3B120FEF-66D6-4317-AFA0-5BDF28ACA11F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6" name="AutoShape 1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A077A9C3-54DD-4A89-A95E-43E015D526CF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7" name="AutoShape 19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8F245013-09A3-4043-9307-8493119194E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8" name="AutoShape 22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75071704-2911-49CA-A6AC-EDEFFED0F327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9" name="AutoShape 25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D7B6DB9A-0A49-41F6-86D7-314DB7F69BEA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0" name="AutoShape 28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27DE067F-7EE9-4564-9DB1-674B247E273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1" name="AutoShape 31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E86D2056-E127-4671-87F4-7D5C9D4FC8E1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2" name="AutoShape 34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93C2ABF5-EA52-4C41-B778-117DBD7FC922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3" name="AutoShape 37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010B0DAC-1D68-4125-985B-B9F073E1A8E6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4" name="AutoShape 40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FF73FF5B-78B0-4FD6-9623-4E62919B916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5" name="AutoShape 43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6A887C62-ECD6-47E3-901B-AE8963821FD8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67</xdr:row>
      <xdr:rowOff>171450</xdr:rowOff>
    </xdr:to>
    <xdr:sp macro="" textlink="">
      <xdr:nvSpPr>
        <xdr:cNvPr id="156" name="AutoShape 9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4DF86F46-0EFC-437D-B9E9-EC010A4D10FF}"/>
            </a:ext>
          </a:extLst>
        </xdr:cNvPr>
        <xdr:cNvSpPr>
          <a:spLocks noChangeAspect="1" noChangeArrowheads="1"/>
        </xdr:cNvSpPr>
      </xdr:nvSpPr>
      <xdr:spPr bwMode="auto">
        <a:xfrm>
          <a:off x="4410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28575</xdr:rowOff>
    </xdr:to>
    <xdr:sp macro="" textlink="">
      <xdr:nvSpPr>
        <xdr:cNvPr id="157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B21E7881-95F2-4CF8-9117-C8CD6B9A164A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58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C17DAD01-2240-492D-AED8-5CC261DE65F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59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681CEB73-722D-4FD1-9EB5-5AB85C4632B5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0" name="AutoShape 11" descr="https://www.compraspublicas.gob.ec/ProcesoContratacion/compras/img/icon-edit.png">
          <a:hlinkClick xmlns:r="http://schemas.openxmlformats.org/officeDocument/2006/relationships" r:id="rId110" tooltip="Editar"/>
          <a:extLst>
            <a:ext uri="{FF2B5EF4-FFF2-40B4-BE49-F238E27FC236}">
              <a16:creationId xmlns:a16="http://schemas.microsoft.com/office/drawing/2014/main" id="{D05A4DB4-683F-4906-9D20-1A1417670695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28575</xdr:rowOff>
    </xdr:to>
    <xdr:sp macro="" textlink="">
      <xdr:nvSpPr>
        <xdr:cNvPr id="161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C300DB08-F726-45F5-9B6A-AFE90E710B4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2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94062A8F-1ACB-4931-85B3-4F66991DCF0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28575</xdr:rowOff>
    </xdr:to>
    <xdr:sp macro="" textlink="">
      <xdr:nvSpPr>
        <xdr:cNvPr id="163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467E143F-23FA-411C-8FBD-BFC00C81D959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4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AF421A56-A9C1-467A-B795-342D2BFE87C5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5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4A80C8F7-CFB8-4D9A-917B-51DB420B3928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6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628C1B94-419F-46BE-9793-42341CAE2B6B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7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0F2522CE-7160-48AB-8A27-04F3C81AB9B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8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5C2B10C6-C24D-41B7-B981-0083D30B5788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169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33FDDA5F-3F45-4971-AA9D-0046457FEC3A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70" name="AutoShape 2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2BE69B3F-94ED-4003-A3AD-C63FFDA0B72F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71" name="AutoShape 3" descr="https://www.compraspublicas.gob.ec/ProcesoContratacion/compras/img/icon-edit.png">
          <a:hlinkClick xmlns:r="http://schemas.openxmlformats.org/officeDocument/2006/relationships" r:id="rId4" tooltip="Editar"/>
          <a:extLst>
            <a:ext uri="{FF2B5EF4-FFF2-40B4-BE49-F238E27FC236}">
              <a16:creationId xmlns:a16="http://schemas.microsoft.com/office/drawing/2014/main" id="{5F071E6A-D754-4A8D-B8B8-D6E078A0080F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172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5AFBDA1A-4678-4791-AF61-F306EF1DBD0C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173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48AF6C76-66A6-4121-8D83-FA185B62A4AC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7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1195D40-8938-4F3D-8C25-EFAA71165B1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7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E9D9E3E5-1E7F-4D48-9DE4-CDADE3CA9B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7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937B881-F404-4B50-A555-B9449638AFB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7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E8A002B-B8C8-46C4-892D-0332640567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7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10BE844-C2C2-43A9-BDAE-D85168BE7F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7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112E1E87-1FFF-4D6E-8D32-BAC53883F2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8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FC56CC81-2958-4F7C-9636-E3EA5AE20A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B38B54F-6D5D-4693-90FF-9C6D4F17245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92FC88D-2E42-45AA-9B92-2C251C1BCF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FE53CC9F-AABD-4EA5-BCC0-BBA0969525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9EA95240-25DC-45F4-A82F-8DEAF096C54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A741EE34-6951-403E-99E9-01254CE016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EFAF8A2-9908-4875-A379-4608DE70B9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8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7C96B36-128C-4ECD-B67A-46D4172470D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E233D771-3101-4139-B5B0-3F9744CE65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0926AC0-D6DB-484D-BDDA-2144968997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9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CDB7C0CC-4408-4B01-80F5-513A173F89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DF4F2C2-621B-4466-BCFB-4E6618C9F55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F26CC595-FDDB-471E-939F-B17BF572E4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73A3664F-3B88-4168-91D2-E8279513C9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1FE7A75-AB55-472C-A663-F0D8EF6FE12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9AE0B5B-0B19-490C-AE02-D0B2BC6E06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19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65805C73-EFA6-4450-BF30-89AEA24214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19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D840EEFA-4915-4B38-9315-0537FA0BA7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19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4BFBD4DA-7798-49C4-90C5-4122B3291F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19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82B8EC00-6A59-4652-A12C-46DC34D2C0A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20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AFA363B-28B8-45BA-A147-838E4997BF8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EDACF2B-EDAE-47CF-A55C-D6ACADFE89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20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95CE9E0-4233-4085-B8A7-6115E2B7DB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77F5EB2-5FC2-41F2-97D9-525B25F791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010E4DCF-92C8-4896-85EB-51295B59EE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B0E4ADE4-BB64-4808-9138-492344566D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B389841-3254-4617-A02C-FB7FDF421F4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2A80895-5B20-4A82-B773-75E3C532CD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4B46782-809F-4BBA-BA50-2283B3E71D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20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D9D61271-6928-4BDC-87BF-1BCC8672F4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8741B757-A855-4E58-9345-117EDF4CDD8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579D2430-2EF6-41CE-AED2-73947FC607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21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88624B2-F493-43DE-961A-F2ECAFEF2A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93D7F4C-86E7-4E01-9EB6-BDB50678DE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AD1CD9D3-5094-4AB5-9DE3-30E419F8CC5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E613045-EA79-4681-871E-8A99A0258C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3A755D0-787C-4480-9CED-5D8724CBF5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6C18F03-9429-4BD4-BAC9-935070673B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1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4B03883-5FCC-48DB-AB13-9A40F30141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1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753F765D-FEDA-40F8-852B-289A8D6376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5248D5B-3B07-4DCC-B827-A011B0A20D8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082B624-AD1E-4506-872F-2C8F451A778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2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96B12AC-6CAD-417B-9656-A9D4D8CD430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8AA1D3E3-D0DB-4C34-8A5C-45275981E5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2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5379CFA-02F6-4773-8A65-2F4D0C5C84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F9D07C64-874A-41A5-8BC1-87DFA81EC18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E55F35DC-30D2-43CF-844A-248ECA132F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EE0A8F0-8FB1-44BF-B0FC-E9A663FF26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36D67D5-4558-4F0B-BD65-E3B37585018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1B40C5B-3088-4A1C-9A0A-F5CF18F5F92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14B2C6A-60A4-433D-9CFA-B63118AB683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3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0CAB675-2DDE-4F19-B131-8898E221D99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51844BC-C8F6-4B6C-A0F4-71D3FE6CA4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62FCD74B-145A-4A72-8618-3CA2EB7FE3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3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BB7CE697-3987-4DA7-96FB-6F21617D0B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21D5993-AEB4-4D66-9579-2620EE558F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C944B67-5DA8-4CC3-8A1A-704C65BBB24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DE8C148-B7DF-43C3-BB53-DF0947B048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ED05CD3-4CB5-415E-8637-A5BA3CE1A1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4802700-6195-4520-B998-FEF43B9CED5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4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FBE513D-B6F7-479D-8702-95C34C20371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CC175F65-5640-4848-96E4-C67D6CB18E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54BEFFD-243D-4B53-BB36-40B6FCA07D9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6C1E67B-F6A9-4D06-827D-87B00C6E19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4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800B4F1-7648-46A4-A8A9-4CCD5DA5C3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EB6F115-1D52-4BDE-83B2-86D9FE8A03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4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FE5A526-83E2-4D2D-8660-49F04D79EC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52AEEC5-3209-4E4E-A15B-EFF119E7D63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A919ED1-845E-4A04-AF22-FAF5262606B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96F0719-EB2D-46F7-BDF0-59BDC427B03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4F3202A-C5C7-4380-A011-8F3AC27CF8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5DDC671-FCC8-4B3F-BE0A-40C05132826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F5AA7AC-2877-44BD-BCA4-336C5AB5606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5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62A850B3-655E-45F4-8297-F188BAFC17D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57A81721-4C8C-45D4-900F-5A7F92EDED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E61B0A9-6017-4922-BECC-8BAB9B4889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5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979BE76-3D21-4397-A790-62BBC84F54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5E062792-36B6-48DB-ADA8-12499F8871B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4664D95-A532-47BF-B039-12C06E3630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924963D-819E-4641-89B7-DF93C7FBE8C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6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C152B63-8D2F-4B96-8361-790E5CC6FA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6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B095E608-C792-496F-882E-AB26BAF2FB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6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145A0128-F200-45FD-90AD-BFB142E4EA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2592FE3-4A36-410F-AAAE-ADC2FF3155C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73C8185-4D93-4FB2-B263-AE4F7426B0F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C2697F9-EF7B-43B3-8236-043801F397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6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3BB6D6E4-B4BB-4CCE-8A06-0A81928A87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72CA1CC-A047-48B6-9AF7-D8C43430A2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6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DE0F1C3-9737-4151-A389-41E8314D232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94480B2-A00A-4045-BB5E-76C86DEBCE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0A8F6F1B-84A3-4D07-A1C1-4419518FBCC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45252C6-072D-4A80-A8BD-A7E3B2A0489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284E8C1-703F-4851-8F11-6C7314F4770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57CFD7FC-34CB-4677-809B-9A6A4F197DE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3719B85-0089-49FA-B488-FAF78BB511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7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DEBDE7D-136B-44A2-88A4-D43D3909627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1F7EAE76-A484-4D33-BC56-3CC67BBAD4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5999B5EA-1001-4762-9606-63668CD55C1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7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3D91461-6D40-4BA4-BD93-03C021CE531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8664F41-BE4D-4E08-8570-D2F321BD4B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8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54AA952F-8F6E-4CC7-BF99-3F0C562C01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8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49F58A2-6BE5-4BA1-B81E-5F7EA6C1DA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8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83E0C5B-E9AC-49AC-A7BC-7D76231FED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8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2EE5CA3-03AD-43D9-A162-F8AA942A69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28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CFC351B-09BC-441C-BE86-CF73DB7292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8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B0A982AD-0E03-41C8-ABC9-7C6A10059F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8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B81CB723-975C-45F9-8BB8-A819B797B5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8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1054350-E6C6-402C-9DE5-B79B81114A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28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3A248102-36BF-4FBB-A9DE-518696285E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8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8E3EC50-36C1-4CE4-AB7B-708B15C578C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29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0640C9AD-21F3-4A96-9185-DD4A3AD3392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B78C140-C5DF-436D-9CA6-8180DFF475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4E42567-BED2-4798-9923-B2AEC2AA61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60F729D-2854-45BE-87BA-A94F95080D8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969002C-8A0C-496A-AE92-5D050888EB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B9C0630-B72C-46D5-88F7-A01098B312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2777AF36-FC58-4D7B-9A2C-B3BC3B54946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29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85518E51-11C2-4742-AECF-CC7B68001C8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1160DF7-BC20-4E47-B0B6-F535ED93E6F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EAD64C4-AD2E-4D05-A3DA-BF6B1D70FB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0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E069DB7-E859-47BA-93F1-439F448408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5805FBC-5823-4044-BD39-656329B4AC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EF657766-81A0-4B81-B2A0-BB0104552A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DF3B083-13C2-4917-9244-E96431E3BDC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729391B-EEB0-411A-A889-C504D3161D7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ACEEE5B3-F9E0-4CF9-B1C2-7F297A4EA4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0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6000D5C-EEB3-4096-8069-64AAE9B7B7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5930F54A-0245-4BD3-8F03-14E8D6F170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D051F4DD-8521-4533-BF66-A623A479469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70F7631-3852-4C64-8405-74538890633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1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0E87B51-6D6D-4BBC-881A-849078968D2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74B6030-68C4-4F6E-A4E5-C569970B2FD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1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7B23B3D-36DE-4AAF-87F3-9AFA661441D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2351F844-A0EE-423F-9B83-7752189C27B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2E959D4E-C218-44DA-B2D5-C5536FB343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F33DED3A-7ED6-49CF-A248-8C93CD4A1C3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247C3A2-7486-43C8-9961-49B63592F5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CC603904-F4E4-43C4-9667-B1683B35B7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6DAC052-5803-48B5-A6B4-71895341F42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1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6B0147E-5C14-4F7E-AFC3-1FDED90C597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4C02FC84-00E2-4C47-99B5-BED5C1D587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1C7771CA-FE8D-4A1E-B5B4-F56E89B104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2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0F9619D5-30FE-43E4-A762-F33DB541B3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05CC8C3-CF59-4C14-98F0-9258A114C3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5163EC70-A7E5-481A-AFE5-6C3A1A3609E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46B29CD-6FAD-4AEB-8B04-394F47D047B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E0D89F7-7BAE-4D1A-8D58-A0E6BF4A2E8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D9FE696-BE56-4F45-8127-0484278D20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2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E40BF4C-996E-4EA5-BD21-B669DB36A30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62F36AD4-2B35-4AED-8CE3-D22F6C67D9C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C0DF3CA8-38ED-4D91-955C-FB5897D2C52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2C43A60-AA71-4528-83F4-099FC01736C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3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FA0ECB8-F972-40BE-8946-BC0022AD7C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3262DF1-25FA-49E8-9120-DBF6F09A9E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3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1DA6F8DB-7F16-40AC-BB55-D268133B8C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0F25B784-FE11-433E-AF17-FAAA9462095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34F2E095-865C-4514-B567-03DC3B7DE4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B61911C-77CD-485F-8466-47212A4D30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684542C-94EE-4FFF-8AD6-1C587AB313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98395490-A32F-489B-AC2D-8AA5D84AAF6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C8D0D029-6DAD-49D4-83E7-33B032A4A8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4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8BEA66B4-D9F0-4041-80AF-4E6DB5D001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13695B13-3D22-4DBE-9BB9-758C00A3417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38ED642-E386-4C42-9C41-8297C9B9CFC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4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20772B0E-360E-472B-83CF-39DC6E1CB1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9C9080A7-354C-4BCC-AF96-5DF703E5E4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C6D84C2-E03B-4C36-8B82-68E6266209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8B387C56-67ED-4567-B219-4A532725E61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753C65F-8F75-46DA-B330-4F4A6350C4A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6F91845D-F4B6-4F9E-AC45-88FD5E70A7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5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4844D84-B477-444D-AEBA-F63BE34C7F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B1FB6CB-1038-4418-828C-3E29EE06C1E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932F219-AC73-4354-9DE7-F2020946A47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8290D999-4847-4470-B05A-A8AEDEAFDD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5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52801A0-CC70-42C5-99A8-C57061455F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9628E02-1E5F-40E1-B6F8-F360CB665F2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5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7237EA77-F726-4B25-B57E-64140498C86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21C2C782-3E2E-465F-A5E1-4A37E6F0948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3BB786F8-6AF0-49DD-B3EE-4302CFE5F0A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B623B81-9368-48D5-862D-D46267F2625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BAE1E7B-4FE4-491C-B814-EAE20F32A3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EE53063-80D3-4D82-9AD7-DF407A5634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289351D-9A9F-413D-A879-386D4250395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6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5D0120F-B635-4EEE-96F6-85A5871BFB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16F6E14-F7A3-42A0-8595-8BAB0214FEC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64E2606-0F48-44F4-B1D8-545379FF14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6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0EEBC53-4A2D-4059-AAB0-3897112920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F1AC8FE-3806-4240-944A-C90E37E9EE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78E86D79-9C0A-4E71-97F0-A6BEAD2A372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31BAB9A-94BA-4482-AB7E-773A038BC76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AC94C97E-2C51-46CE-B468-BC094FD045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D2714C4-6F8F-4201-91AE-FA25075758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7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C1B9CF1-2390-41A5-84BD-B2FB077BFB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8A9859D-156B-44B6-B8B7-D24137BB65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2A037C8-E52A-4FFC-9B5B-691C3AF350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29CA345E-735A-4F92-94CE-C65AE4B9607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7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D7EBF51-E901-46B4-8005-044B534593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C6F05AB-89D6-4437-A610-C3E0A2A5827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7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F5453A5-08E1-408C-B0E2-D24219D8A73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69B08A7-894E-4ACB-8CE0-901A87A1C31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275E902-8AAA-4B35-93B0-41CAF9C33C4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3BD03EF-62A7-4612-9708-65262B91D8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FD39EE9-06C6-41BB-852A-4A54829BC6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AAF9F66D-F3B4-4F05-A333-64B364D42A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6A81242-3BC2-4C65-A16B-E68752A6A1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8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5D051027-F90F-4137-8081-480F40A41FA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DC5474B-6D8C-4269-9A8D-9251B40659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60C1BF1-A61F-4DDD-A1EB-280E5360A14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8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002D59F-9032-4606-95C8-566DDC0C4B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67E47BE-1DA3-45BE-9978-F4230C6B30C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C51AB5C-CCF6-4A2D-BF3B-6434D61F260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D7479FCC-EA28-4720-BFE4-CDD1BD887E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976F5CA-2625-42B2-A454-91BBE09915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AC67D38-986F-4CEB-ADC0-88FF9DEF4B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9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D1AB3F49-591F-48EE-96A8-12E7F2E96E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A5B344C4-F899-42E5-B94C-33D383DB70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25603D0-C0FE-4A9C-979A-874616F9CE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92501BEE-7C99-4638-AD49-CDDB9A2DF8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9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EC862D5-CD99-4AFC-89CD-3031C123B1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4AA82B9A-E9E5-47FC-A4F1-E9856D8D926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0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FFC61ED-4970-438F-AC5F-47F8995706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47145CF-93C8-4410-A562-B0627A7A25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D967BFC-2937-48A1-871D-4B7075A6FE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EC26B47-FE82-48B0-B95D-95F8621832A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0C7B99E6-0CEC-489A-ADB9-4114E12FC9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15D119B-8D80-4E76-9314-587CC61CC1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14CBEBA-5804-46FD-8E48-6C177E7569F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0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B5505FD-AD0B-4196-8CE2-2BF68754BD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8BAD15A9-0E56-4818-937D-DDE1CA69EC2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95D9AC8C-323D-417C-AE1A-FE88C5E50C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1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D042238F-D135-4680-B083-99898E533FE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DC350C6-5AFB-4DC3-9CFD-09DD9671723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8CAB969-3677-4223-BD96-4C63EF7AF9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31D1288-B737-4F97-8B6C-31ABB99F33E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1FA2A4E-7357-4B89-88C5-8DC39F2B31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0A94EBA-17BC-4165-8EC8-856A6F0CD14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1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ECCAE9C-7B71-41E1-927E-C26AB0B309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91C5A13-7812-41AD-8EDE-4CFF4EA284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8093BFF-87D4-4F7F-8DAC-A91123DA1B4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0ADF226-5CCF-47EC-BF69-C88B1C15C52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2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6C9063F3-13C0-4750-91F0-8E2E5501DC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6ECF458-D155-49BA-A279-7469087AA5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2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139985F3-0015-450E-BF6E-8EDF73D4F39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7783E7E-334A-4AAA-BAFE-AC9A5B1C21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0168BBE7-94F7-42B1-A7A6-3D5486E167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0E9E708-AF47-4784-A7B5-B8A4CA7063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DF174BF-7E13-43B2-83E1-702335A8AEB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FC115677-F38A-40EB-82EB-8718C969E1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E357B10-D280-48AE-A63D-F1A239F9E5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2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75C056B-4927-4AC0-A937-BFF8928F3E5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0145BCD0-5625-464F-A4BA-76C23C09AE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F93FFE5-E0CA-4A81-BF70-328D3962F8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3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7DCC2A3-CDFE-4BC4-B966-79FB7C09EA3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2D45038-A421-48D6-A11B-D830F4AFF2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E4B813CC-4301-411B-91EE-C25A01AE97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4C722351-B049-45F5-B3C7-4C65160D0C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D63B4179-A07D-4D4C-AE7F-5532C4CDF67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FD707E9-6DD5-4702-8E58-FE5225C675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3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892828C-CCC2-4268-9161-3075E1E199F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6970CB78-9214-4A29-9256-F50B4DC1A6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53EEF988-12AD-4E26-A5C9-62D1242800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1A074AC-5457-4B32-98A8-EFF20CDEC95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4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936EB81B-0C0F-4462-B276-95D7570FBC1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E4F118C-1DB1-460A-A141-C4F9AB914B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4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A032248A-69BE-406E-A3BF-EB026E9596E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4DD86BD-9E89-4C27-B2E0-A8AB4F1121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AE93B363-41C5-47A7-AF6C-FD53D9FE48D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B115C0E2-F00C-4D71-9025-F941E4B5AB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A406595-370F-4327-90C0-3D7AE63EE5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C57D338-34A5-472F-85E4-8519129ECB8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0EB18BD6-7F5C-4662-8DA9-9CF4D8BA24F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5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D650222-D29E-4EEA-B681-AAF809D8A7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4851290-7033-4BC4-82DE-A796C3BEA7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03E0290-5072-433C-9926-B1BA264CDC1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5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0962E8F5-B7B8-4FA3-BD25-8B5AE541A47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E906453-E9C3-4012-9852-3946E40261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1AED02E-2796-4F6E-A344-4A4F479B9A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2CCD11F-3B55-405F-BE5C-570A627695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CE74C4F-9FC2-4A63-ADAA-8597BB23C9A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3073C398-5442-4B35-A8A1-81012F750F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6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1E64D8A-27C1-4095-96F6-9CE927E1E4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29083B65-422A-4788-B378-91487A58F0B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5497B0A6-4DD2-4309-A662-499AB44ECE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A2FE86A5-99A3-4792-A343-990446D675E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6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91C9249-E5B8-4BEB-9D56-D39ADE3828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9E9642D-A87D-4A84-8F79-37D5E1BB5AB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6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357A4D5F-24ED-4EA2-B5DF-6300C7CF0A2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CBAD2B3-770E-4BA4-9D99-D20573D087E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D828964-3456-46C1-8B80-C70A98D9B7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35D6F07-3778-4589-BA4C-CB8C07744B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D6DA5DD2-BCAE-49F1-8A46-B847BC64DF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FB039FF-17DA-417A-89F4-723B8FCC70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151612A3-7D0B-428C-969A-828D4C8ADB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7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6570C153-B650-488F-926C-2C4B4A1F3F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C64AD73-F19D-4226-9124-7339F2A814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CB525BB-0BE2-48E1-AEF4-7CCE676E65D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7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00409A6-AE78-4194-A46C-220057346A4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6BD3113-8A2B-4752-AFCE-FA0EA926AB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ACC8381-0810-4FC8-9128-8E464A961D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4990CA0-046B-4522-8B56-21E13BCE46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B94C4337-4637-417C-A8F3-1B8BCBAD2C0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6D96E0A9-60B2-477B-BB8F-50A3D45DEB2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8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79C3BD1-C121-4C47-9C9B-A187316747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EE958E5D-8F19-4D31-9872-7B952FA39A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D4FC1790-D76A-41D9-9F08-E5071DAE410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5EB2B5B6-49F9-4ACD-AF7F-CFD8F346C3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8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304C416E-82C3-4120-9B59-ADB3530D48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4493B82A-910B-4BD7-AA54-AD91F8F1BC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8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C8ACC99-49E5-46CA-AFC4-10DDF12E86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5626450B-A410-4565-BE59-E63902D05A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2A5E4CB-DA63-40C6-A056-BD5E573B17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36F0505-013D-484D-BE96-4325702B720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B5AA8BE-ACA3-4F82-83F6-9912C0199A6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584EA37-5E8D-4FBF-9E44-95E23377D4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9DCFD49-5E41-4740-B205-12D1D12ABD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9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1B808738-2F1F-43CD-9FB1-BAD566DE6B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2DD7384-186B-4B6A-970C-F6C6EEFFC0B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63A0ED02-5E17-4BA5-A3EF-FA7AE90A57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9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A795439C-5396-4964-8D0E-574791B915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5E18E9C-4C66-4676-B405-F0C3EA374C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CE1093C-2B75-457C-A670-0AE51C9DCF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E886FD6-15B3-4D4F-8938-045C53E5A8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EF4572A-8F9D-40EF-9884-466A7938AC9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2049FE4B-68D1-4E75-823B-70BE4511E0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0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02AF3D6-F378-4E38-8643-45C6E98CEF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D7F845B1-5BB5-44A8-93CE-05123358C1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413803E1-56E0-443E-8A29-C4576486FF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AA2494F-1F40-4DD2-A700-2AFBB2662A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0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6A4CB0E1-983D-4356-ABB3-0285F37B619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D1E5B8A7-C618-4637-A5E2-1345387047D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1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AFF597EE-74A3-425E-A6FC-24B93FF667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9C83A86-18BE-4215-8352-0CE9D32F4B5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2DCD5E24-EBE8-4A5C-BE83-94F7B26119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80FD583-DC3B-47BD-B8D1-303BF4BC0EF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8CF742F-4A57-46CA-869E-23003E4FED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682A12C-C5E4-4BFD-A11B-080A88CBC7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3D94DC9-B47F-4797-B338-0EEF0EA46A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1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82C2704-0872-4492-93FD-F1A4569BB7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90E2E61-4608-424F-8420-4035A00260F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51690CB-396C-4516-8D1D-AC314BE97D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2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63E66A3-A716-40FE-AB02-67B1F1DB07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0D32B33-61E0-48FA-9728-64C6F8187A7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4CBE3E8-6608-4FA0-B0BB-967B23C3AA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171CF00A-BF11-4C7B-A2C6-5AC9422883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15D7F21-29F7-4A70-AC14-380A32CCF7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8A2AFC5B-6ADF-4405-B4A5-39916229221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2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72BD41E3-DAD1-40DC-AF4C-DDD393445A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3EBEB4D-E244-4D3B-9FF1-F0B9F86BED1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36D849B-E2B8-4C48-A4FD-C85DC9B724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923DBC6-68A9-4257-80A0-59D3ED0322E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3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20C08F8-A2D2-479A-B258-9655A3C3C0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09C8F32C-7A9B-4440-B5CB-A34D37668C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3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35964E8-4578-4C51-A6E4-9CC1AC8FF11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26397D0-0543-4D81-A7F1-74BD2662351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C187A36-E1FB-4A7E-86DC-81319027BA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F906ADF-334C-48B7-9C44-A6EDDB030AF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A8898DA-2083-4B0B-B71E-1AF4B059302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F76941E3-219D-4EEA-99CB-B362941EF6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5843B9F-AAEA-45F5-B8A6-5D5DC6DD845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3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41BA53E-D016-4F40-AB17-CB63DA96154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EADD6247-1A91-4F38-B477-EE2C8FA1EC2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D7771F0-E19B-4F65-B1F4-BC58D997C4A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4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CA96806C-7A26-48E0-8968-F7B0AAE061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066F32CD-A757-43D4-AECD-93D76FD0C3D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7CF5266-E0E9-4A64-A755-5A112D0F121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A895172-FCC8-43D6-9C5A-81ED40E4796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C2B8A91D-4E52-4E5F-8265-402A0AFB7A2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2B5060A6-B141-45AB-9E8E-FCE51AEB0D7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4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E34DDC61-7978-4306-A2CE-D4A84E5FE0E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469E274-69C5-4081-B1B7-78740FD69C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1AE44B9-C452-4485-BFFB-52729DB0542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AD61D885-5902-41F5-A104-7157953E1DE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5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F59C5DC9-8492-4340-9406-0AAC3082B4D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0B365E6-B91C-4302-91F0-E348AAC4DA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5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750AF70-82EE-4D7A-A932-1C7B319982B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053EA1F-92B7-4257-811C-C2D3B0C4EA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7AD915C9-B2E4-4767-95A7-E7BB234B7F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C1DD851-1427-47CD-9EBA-753CEB3B63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6D357CE-DF9D-473A-B5ED-54618CEE36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DF4EC09A-40D0-4E6D-8AD7-C9EBEAEDD74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D912A83-9620-402E-B92C-9D5CDA42B6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6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76D1434-3264-4D7A-93C3-07FFDF7641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F229EC5-7844-49C6-A736-DCF433AC18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15B69B83-64A8-4A7A-A4F2-439B975EC02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6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8180207-920B-476B-A2E6-BBBBB4DD37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F4736771-5FCE-4BDB-91AE-4AF415B155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36A2E19-59E2-4DCA-8FB1-F24709C169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DEF0615A-6376-4160-877C-14EE93C5AA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AC9A5D2C-3157-4DED-BB82-39DFA8CC48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66AE73A0-27C4-45ED-8828-1D6938105F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7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71EEA2C-E8AC-453E-B57E-78187849481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8125216A-8FD8-4244-B513-9BBC26DB10C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2A80E1B-A836-4C6F-92DE-89D411EAF1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8BAE792-1B7B-463C-98B9-D044B4C6A8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7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5A7F9891-60F2-4578-A83A-8FE2F59807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89A00AC-8960-4A33-B9E2-8E4DC6068CD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7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298A88AD-CAFC-44DD-9655-866411149C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ABBAA7DB-6C7C-45A8-9521-9677667A968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895E1C5-D43C-483D-9EB0-DA7B713CBC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F73F3B19-0EE2-4170-97AF-BC1A69061FA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9E0D485B-120F-4BA9-9E08-4441A5CB3B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55D9062-08A2-4A34-AE0C-4A6C13D2B8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92E2488-04CF-4F32-A900-738382317E9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8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5DA2622-2F75-4644-9C5D-C93FF975321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888C84A-2FAB-4788-A688-F51B7D03D1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3879543-2D55-46A4-9460-F5044303A9D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8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C2CDB40-A70C-497B-B1BE-6E2413BEAB4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51505FA2-5B64-47FA-993B-1AEA474915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282A85C5-7803-4FC9-907D-89B0451BC5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2BEA808C-90E8-4608-A11E-CB3ED7A696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9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A1E7CB0-3F20-4608-8B86-12EEA8F916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9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641D9C5E-2027-45A2-BDC6-777A087723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59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B417D161-E5E6-432A-9ABA-0A2468AD33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116727A-D68E-49D6-9F5B-C70386F4976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6D68DB3-99D7-4686-9441-693C1A8AC6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E52E937-5286-486D-820E-A087A1A29F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59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097DB57-0BEB-4951-9243-488077C0478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9BDD343-683C-49F9-AF63-CDF5FEB8B6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59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557EAA9A-4ACF-42C7-AE40-8F99C40E830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4955605A-6F70-4FC0-A6B8-22A2001355C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018B1BE-42A6-411E-807A-55ED6D81A44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2A19973-EC1D-49E2-A5A8-B920454564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C3493793-3C2F-49A6-ABA4-E486E6AD9E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479D7130-D9A9-478B-AD34-9C59FB18A1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C02CA03-4BFF-48B0-9A31-DB4072B51C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60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4A0FEC91-D222-4012-9A3E-3A1D875CAA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6270BDE5-1E6D-448A-A2D8-D29D4080F6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042C010-B248-4715-B98D-2A8E587844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60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26C6FC9F-E54E-49EA-8BDF-C29D0CC84B1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52CB788C-F9BA-4158-97B8-18F0DA6AAB3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1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5D703A6-1E44-4CED-B276-DB8EC27181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1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5103178-0410-4F0F-8318-B4CE06C52B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1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7BAB9E4E-B16E-47D7-8AEE-445C832A1A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1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3DAE5F06-BA44-4968-9E56-000E20A8D9B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1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EB01D2D9-6DD8-45EC-8320-DCDCA14B72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1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7EED2955-67A1-41D5-B2BE-8D0706C81A4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1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9B05F17-AECD-47C5-9FC7-CCD361591B5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1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FBC8B39C-32A2-4F66-821E-8E2D23155C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1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984F5ED0-A35C-4469-A053-DB286AE7DA9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1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BC0C6C8-9445-428B-BCF2-A70A8B7B00F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2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CEF05A84-E0B0-4D8E-ABA5-2F01511518D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0B06B4E-16D6-4076-A6A3-46863A9AFCD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14A44B78-DD4A-4293-B5C0-93134F6011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A7E68FD-BF96-4ECD-80BC-32688E27071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F657D2A-33A4-4FE7-9C9D-A7F1D6D371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65AB134-6F6B-49AC-BCB9-C007777D6C4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2B9D455-DAF0-4200-A78B-5CA906C0F36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2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5A32D966-8A97-46AA-84BB-C9D3F03D6D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B3292D09-E530-416A-B68B-C2C96907AF4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4CFA2584-4678-4127-B048-4ED519B618C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3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E3427D6-8B19-41B7-BC56-299C0D622D1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EA30D9E-1091-48E8-AE85-3935B8071A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511D000-5440-401B-8BEF-D37FEDAB53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2BC6A92D-9253-48F7-949E-3278221A351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BACFD80-22D8-42BA-965B-E47457F1CF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115EE3B-8FAD-4636-8B58-D7A9CA4AB0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3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A55A6F1-022F-4325-8D18-B90A64A88F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3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469EC6B6-D9BD-40BC-9864-E6A048407D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3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E8455D5-9F02-4CF0-9FBE-8950B6B529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3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5D13B754-90F2-4BE7-AA7E-A042878A20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4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68FD6D9F-0385-4DC4-8FF8-56BDBBC380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A91C058-BD24-46D4-923F-817F798612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4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BC812A9-E4A6-44FA-9180-2EC9109AF6B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B45F388-7260-446C-9CFA-CD43919A9E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E473E5F5-67CE-4246-9942-F18ECE1747B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B4EF72B7-51B1-4460-AC3C-23D2943E25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0E4A1CB3-563E-490A-A0FC-E8B0457CD2F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60EC63DC-12D4-480B-AFA3-E57AD2FB09F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0972761-66E1-435B-8311-6D9D3DCE4C8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4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DE2E5FF-C2F2-454E-991E-FCDC881431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1534441-B7A3-4815-9EAE-85307E80C6B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A8FED8AE-8BE1-4CAA-9437-412512B9EF9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5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86E939F-8AF1-426B-88BF-53C91CCB33B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6E6A3FF-1C2B-4F57-80A8-345603FA51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F64016E-4EF9-4B26-B4E4-19256C5C17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EC423C55-46C5-4C8D-9E8B-604F325C830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09DD921-170F-41ED-89CD-F16456764C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E76B438-F15F-430A-BC2C-6846AC1CF7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5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BA2E1BB9-61EB-4935-B569-DEE998DAE0D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5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3B7DE87C-4012-4125-AF4E-E47D4BFC571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1E1D0E9-715B-4B3C-BEE1-DC2399BEF98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4F9606CF-C387-4DAB-A9E1-78E08624623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6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A26248AC-1EEB-4ADD-9904-402A0E87B1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23F5195-DBE1-427B-A8E6-C1872E2A47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6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8F222C7-B885-4862-AB8B-B9D026A271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A2701B2-8E86-4522-9EB0-31FA9846565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3F13E50-DFE5-46C6-8BCC-EC545B4D8D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3136B506-D688-4FED-8F01-EB98A54E1D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5CB5DDF4-6327-4FEC-8C92-4EF07E8344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298B296-4A6D-42F5-848C-103BC46888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20769BB9-919E-4F14-A6F5-A4D6F250DE5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7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80F1F837-86F6-43EC-AD89-A4C254B610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58490813-A0A9-42FE-8DF7-76E94891A1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2CC8287-B2BD-424A-8E59-0C99EA8245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7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C2F31D1-4819-437E-BFA3-32886929CB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6C3330E4-A4ED-43D7-9902-8DE7341969D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8ACBEB0-A85F-4CB9-938C-539A8404AAC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3C588BB-DE83-42FC-9C2E-AE31BA19F10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F56FED5-B974-4A62-A9F9-5D953CDDE5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09B1145-4677-482F-8CF3-5EC1AA0A079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8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131BABF-59BB-445E-8BA3-9410C3522D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BD0D1A7E-D697-4F5D-B525-C62D4806059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8229890E-B074-45A2-9436-20BDC3F160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22656FA5-A935-46CD-9BA2-A22B1BC8A41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8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020CBC4-2EA0-4303-AE34-B8DD050E807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E8CF9B7-EB2D-4984-9EEF-C2AB63A8E0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8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7458D094-6549-41F3-9AB1-BA10D1AC83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A3D3F777-03E6-4C47-87AA-DCC73AB0C7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7BEEC8C-9476-48E3-9490-0EC71221BAE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085FEA6-6EBC-4A29-A8E4-737913D209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DF53717-AD4C-420B-A34D-B4ECB9E399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189D96D-A01A-415F-9FA9-EB4ADE249E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730D5A1-3017-4CD3-8584-19603BF426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9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E1169093-E1D6-44BD-B084-275215ACD23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8587BE4C-90D8-49FA-971F-9998916F2F9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3B566BB-A6F9-4A11-976A-5EFB08FB8C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9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4B48F4C-D471-4966-A2A4-CF7933DFB04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255C4BE-E32F-4232-AB36-6D18C17E09C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5A3F0DB7-28AC-478B-B406-2EBAFFD6AD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6168125-2183-4989-A443-FF45B16411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70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2636B91-09C9-4BB0-AAAF-5D23146100B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70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E115C3D-5414-4E36-BCF8-FC0708E3C2B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0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DE2B1E89-93CA-436D-BC08-AAAC5AAD3DC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D5E21E3C-18E4-4A8C-A1EF-C94E6B756C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3941183-38BE-476E-B0A2-C71110FEAC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B99BD22-371A-494C-972F-EC5DAD33CA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0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1AF1500-3F80-4749-B524-9DE8593325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BA6B9EE-3E47-4F3D-8621-8163E08A103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0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8BEBF32-BEAC-423C-9F7E-4DB673EE474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74E861D-E65F-49F7-83D9-C75B0FC4C0B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A589651D-79BC-4E7A-AD49-5132DBD0B7A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0F5256C-A4C7-4C99-B290-07ED52A86F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FDADC2D-7F60-47F6-B38B-AA5CC10887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73BAF4F-7B0A-40EF-B98F-32DBC33DD92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52C2FA0-CD9E-44CF-8A03-11871337D5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1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E9364A1-2141-43B4-9B62-8C65370B9A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1A683536-081C-4974-BF76-088B382E0F2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A168CEF9-4BEB-457A-9EF5-CC4FE50D1E1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1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8496C934-C98D-465A-A4E3-AB5FA89CC9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F811803-8E73-481D-8760-02980D1ED62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A0D3D37D-A9BD-4E2C-807F-BBD43722A1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644D78D-69D4-49A6-91C0-D920F0E4288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70DC9870-C2F5-4D5A-AC09-EA6BD8C6E0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CC73A06-7FA3-49E0-85AD-7DD4E2D617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2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662DB88B-C143-4B31-B51F-B929029AD8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2A2CB735-868D-4D90-9D41-53AF69240B5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47232EBB-CE91-4382-8394-D921009C4F0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A82FF6D3-3F86-4DEB-9008-D1176E0E7E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2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7B1AFA1-A8FB-4EB0-95BA-65A171B74B2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2F6B0DD-8223-409A-BB29-0B8A3C71A64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3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717E715-8DDC-4ED2-A5ED-349ED760E3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C939CEFA-4B8B-47BC-95DB-BD51CEEA74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B45F14E-5CA9-49B2-9159-E5574AAD051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2E3645C-82F8-4E11-B4C0-CE6EE2CE6BC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B185776F-0FCB-410E-8532-2148BDD5FE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C1EA3C3-A89A-42D7-989C-221CA6FF28E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7EE2A0D-5C68-41C0-95F5-4595D5CDFBB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3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9EF8E7A-A7D8-453F-9CCE-25F4C6365D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693B5FF-10BE-4BA1-A16F-9C0CE861B4A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DD24611E-ADC9-4296-ACE6-BC44B307482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4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1B116786-B51B-4287-A5A6-4FDA4BFD7F3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71E61E91-E793-4F39-B476-7553333344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1529339-3D0D-4735-8689-9F00DF72DC1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69A197A-FD67-4ED7-8371-F21B48A5D8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9B1D804-A0C2-4D2B-9412-F1ECDBBC8FB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75B155F-745C-4DCB-A0E3-B2065EBFC6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4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E361802A-92D2-496D-B39B-25C2EB0C264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AB14ABB5-2615-4CE3-A9F8-B4721377F4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CA6D01CE-071E-4350-88A1-337B36C56D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5EFCA63-4136-474E-8644-F8B93D8DD8D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5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C518946E-2772-45FB-AA64-B4CBBF21B32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3028C67-0336-4E9D-855D-40F17B409B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5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E07C3E2F-44A5-4786-895D-62F802043C8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2A5C1AD-ABFE-43B1-A888-0FAF6B1881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18E0C4BF-7089-4165-840B-336047A923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033A91D-2B9C-4DCA-B408-D20FA47902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D2160FE-F0FD-4492-9A9A-8AF15A9E7B9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97732AA3-E905-4328-B312-0A371A504A3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9C43C3E-397A-44D2-B7C7-076AFBDF38C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5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D8A4EAD-1BC6-498D-AB1E-DE669FE3F0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4785877-A1FD-4E11-A4B4-3F8D00FBF8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23487F1A-A197-441E-8DF0-72244985ED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6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4AE0244-FADF-436F-8A9F-D7B4D419F5B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0FF0226-2CD8-4F5D-9AE8-75A5E00112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72B8649-AAB4-4EF9-9A36-9D5F32FB3A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330EFE91-E38D-4EE7-8E94-09E07CC309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2ECDCCB-A86E-4099-ADFB-0C7D085A73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0F23B85-C7BE-4271-9227-B9E5ECC844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6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E9378FAA-91A9-4C86-A387-80F11B711A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68C9111-2B66-4D46-AABB-7B518ADA0B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BB8681C6-7538-428E-9E4D-E8D330865E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83B17D33-288F-4EDA-8D82-50B25B4550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7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F85707D1-13CE-4A75-9E82-36308736A17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804BD3E2-1B88-4979-8835-5C3D815B1D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7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18757293-00B0-4970-8B8C-163262DF21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D324C32C-943E-4C70-8B21-EBC5826BDD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F85AEB9-134C-463B-B414-E869941D01F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39B5547C-556F-42FF-82AA-103AD8862F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D848241-E7E4-4E39-BE3C-CE7322F2AB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9FEA7946-F733-4425-BC09-E3F82212F96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E00DE44C-3050-4369-8D24-F872B1D50A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8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B5C9FC6-D5C2-4D70-9383-4CEC363562C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FC6F4213-77C2-4411-88E1-A65FF47A07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BA33161-4D82-429F-ABC6-61EAC2D470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8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EF3E2B7-ACBB-42AE-BF8B-86B554F15C3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F5C6FBF-F17A-4610-8CEA-B1E600D3A8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70B0665-7133-48CA-96CA-EF7354DABC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6BFD7D1-F4CC-4BC2-805D-376D0A463DB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DF40FF88-948E-483A-98CD-C31A49390BC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AA4B80CF-3751-4ACF-AF16-3D4CABD694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9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A7E6C280-7594-4187-8E8F-7FCFC719D6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875F0A99-87E9-4EC5-B4CB-723144D003A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D4AEB54C-8CD1-4CD5-BFC5-0C341894176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66D4D09-5CC7-4B7A-ABAC-BF18CFECE3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9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1352714B-7D9D-4AFA-8AE8-103B067F9EF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E63890E-7059-4364-9C87-BD35AF95352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9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FEBF1EC3-B1A4-4DCB-9343-513B17701E6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CA9C9888-CB6E-479B-8D80-8FEA27200F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516A7A98-1D0D-4B5C-A065-1AB35C58F66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2AD3DB6-783C-469E-9631-AC3AAB5C86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B040EDD-6D2F-4784-A1C7-D81BD405BE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14C9635-5E7F-43A9-A0F8-0B05D78FE2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4B63FD0F-A304-4AD7-B109-F3E2E039F9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0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39D5A1B6-5BD0-4A5E-A859-DE39C6BB20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CB44F625-F28F-46AA-9200-3DD8847EC1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9AEBD896-4B10-4CF6-A966-A5CFED0C42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0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A037085-C6CF-4681-85D2-DBA6E0D3837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5ACAE350-653C-47F7-BB7D-8DC8BAD66B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8C5D11CA-433C-4B9C-8055-99FA84B5A1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D7E52080-83B4-4D73-B3C2-A7F894D905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8A1DBCE-1DBD-4D14-9ECA-D9C68C34C8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234C2D29-B5EF-4305-8D94-82A0E02FEE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1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A5C071D9-710C-4A04-93F3-8E0F8091D8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1D837B02-9699-4DA5-A74B-434357B38F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DB8B3CE4-25FA-4EA6-B587-919770D62B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5E91D4CA-325C-4259-ADDB-1356A92086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1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C4D85B8-2235-4B21-BECC-093022A6CAF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8998833-A12B-433E-ADE3-71697A70DC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1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E13E530-39A8-4E37-A7BE-6FD0DAD523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5CBFB8EA-0753-4022-9521-9233A864E39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1AFBF0CA-94EF-4113-935E-C1D7E4E948B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4DA2ADC-A224-4253-8D10-B373BD9DF3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55CAACF-9947-449D-A10C-55AB8A37E2F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24E66E3-6B20-4D07-80E2-8A77039898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DE889D0A-0F5A-41DE-8488-88910C380D2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2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052A208D-4D30-4243-95BB-6D367A65D7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E26E9DB-7794-42FF-9DB8-3C73779153C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429FFCC5-ED3A-4848-A159-7AADC072DCC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2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A863498-781D-4039-A050-DA1E05C549C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7F1D8E3D-595B-42A0-9A73-B20D39F7993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3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AB982644-A676-4EA3-9701-A044A75654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3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165F0C9A-066F-47C4-9592-4D60568D883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3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1F9CDB3-1255-4281-AB7E-1E9BF29A081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3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4437751-9E05-451A-8C44-7FE30357A6C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3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FA393C25-C4BA-46BB-845C-ED318A3C440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3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EBABF737-1380-4888-B2AD-39EE5E8C27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3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F117044-A125-4AAA-8380-E6FD139308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3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C954EBD-621F-4A92-95B1-8527FB36C5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3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B7E36BF-EE7B-49E5-9DA3-50ACA8535E5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3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FD6A4E5-DA14-42FD-836F-405EFE9E02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4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353B1E5-56FB-4FC9-9BB6-6E5EC5A818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4A315B7-E7A0-483B-9F21-226C1F4E9A4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7CE4EE6-5686-4638-B8EC-70C5B31947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80396863-35B0-411E-8ABA-56B2BC165E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DAB1872-22BF-41C0-A0EB-25FDD827C6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7A37065D-34E0-4AA6-B8B4-A865087C10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EBE7230B-2258-4C20-9340-F889E1D9EC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4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A07158E-5E6B-446A-93F3-FA9FA73700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82A5E18-3539-4276-8CD0-08B3286FBA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A324B3C-CF7A-43BF-9DF0-C20031D0ED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5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9F9A37BB-C293-4A6B-A035-545E200A7A7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4BDF0F9-AD9F-47B7-A418-87E090CEB85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DB32DAEE-C591-4BC1-A609-DDF5964AAE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E2410F74-EDF1-4846-9E3A-56EA3423E6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99FAB80F-ACA8-48CF-BF24-B83ADEF35E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808FE9D-402D-4765-BA15-17103CD9FE9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5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BC0A106-9904-4683-B747-1F86EE15A20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5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5523C87F-9A4B-478F-906E-118FF0BE5D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5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DF5E1CE-205A-436C-AFAD-93061FBB453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5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C4ACAAE-88DA-42B1-BB29-AEB004005D1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6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607BAA9-9085-4D24-BC16-CFF0AE3C1B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C4321CB2-181A-4F1C-9313-99043B6BBF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6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F98A5129-CE53-42C3-B283-43C3616F3AD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DEF26E61-B2DF-4A70-A7E9-A6AA6C523B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999E3F1-6E39-4F12-B171-931BE80BEB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8FE871B2-A3D3-4AF1-A6E1-C16B101B1A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C7A4D94-2B5E-462B-A4B6-6EB7EF92B2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D986D9D-0B71-48C4-9832-BCB40B7D7F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4DFA9F75-399E-444A-BCA6-64F741C0BA1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6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3659318-9AA6-4A20-9E3A-3A8B9FDA04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F4F26F3-8BF4-465A-9A8C-9BE11F7221C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6C0A33A2-D9BE-4A9D-979A-B1650EF1CA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7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B02134E-C7FE-43A8-BA6B-1706491040B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6503971C-A8E9-473D-9FAA-140B49FE5D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885561A3-69D8-482C-AD8A-8275EB1349A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A08964D1-7C35-4103-8BF7-04E3C10A78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EEE5BE50-020E-43CC-804B-4B79516B7E3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25700A8-A2F9-40F8-A8DA-504A76A0ECE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7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F6C4912-BC47-4F98-9403-3875837C83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7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09DC7A8-17E9-44E1-964B-76F1D4214F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14D9628-4F1E-44D7-ACC8-EA89E1F493C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093220E1-C926-4A98-8B15-04502A495AE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8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B01D809-4C1C-4575-B69D-D12BFFC86B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F3D4E0F-4DA1-4FAD-B0B9-6F05612E9F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8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7417B5F-438A-4F86-A007-A58289AAAC6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BAC19A7-1644-48B7-9186-67862C9CC57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6010576-93EA-4A74-9FD2-04F0575A72E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CE38A36-E08A-42FB-81B9-74B82DD0DD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3294A0B-BB6D-4609-BC5C-FFFFC4E4EE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B2A7784-B2F0-441C-822A-AF38A0B2C4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8D584F2-200D-4E28-889C-158C57A1E9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9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E943A6BE-8060-4024-BD76-347E1D97EF9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EDA9600F-6FBA-4C8F-A867-A9B4E03240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2A1EA41-972D-4950-9D4B-424712FCC7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9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0395B793-4D7F-4C52-A00A-18CD09300B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362E2366-4DEB-4E09-860B-9342E0805D0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C50AFF5-D5A7-4D23-84C5-9AD160C695E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5554030-0F78-4CCC-83ED-CBE444C35A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E869E45-9757-4B3F-97B6-11BA5157835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8911AC88-5D46-41FC-AC42-95943C1F87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0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D7456C7-FC23-424D-BB9A-0513DCF136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2EC0C44-8ECE-40B3-844E-06237941837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4590A01-5F35-4C43-A368-CC8A71C044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86A8EDC-0CB4-477E-9D52-2DA8A5FE31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0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64B464A-EE29-42B8-B591-BA31802F14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8069B821-41AD-4E5F-B93C-0971C1C233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0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21B3F4D-1C46-4405-B717-D7C2F4D517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DDE0FBA9-902C-4379-BFA5-77BE4ED57E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8999076-5370-49D2-A037-98731A5426E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545173D1-4CDC-44A1-88BD-CE3489452D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3369ADB-17E6-41C4-9C00-177646A9A23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FAFDC6C-731A-4A91-AB0B-6B5CE73D35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776C191C-7D48-48F5-ABA3-1A0A3B9A83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1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476A8A1-F6F0-4024-940F-8E2E1ACF9D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37A6C4E-EFC0-48EA-9972-60D5EFBC461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8748052-375E-4133-BC42-3DBF50007E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1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CDF862C7-49E7-4F87-8AB7-3F648E7316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9ACFE28-50BF-4D29-8932-35622222C5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5796963-F0F1-4BE1-AFAF-4357DF36C80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7CD6E6C-5C19-4EE6-92AF-A9F907CDB5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2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A9F377F6-B583-4D7A-BEF6-22097FA18B3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2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27A1E3DE-A098-49FE-AE40-A17FBC156F5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2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0FB9332-6838-4535-B55E-0E5B3EB5AA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31D33578-AAAD-4B6A-83B4-0D8910F529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CD8CF025-D069-4455-AD04-FFE8A09E1EC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85395E4B-039B-43AA-9FD1-2E2333EFD9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2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8E1CFA0-8365-46A8-BECB-42844ED60C3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9585BEE1-FB01-4DBA-97BF-92C075A46E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2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23DA8C2-1987-4F6E-9C0F-36C113E640B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8E19C3D4-B24C-41F1-B5AC-43802E945EB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5ED36EE9-80C6-485B-B29D-7FC841BC92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58566B5-76F9-408E-A980-5654F595F4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143BD54-A131-4546-ADDC-F0060DA833A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C5AD562-C165-43D2-B424-C24059EFC42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518B76C-5A93-46AE-B1DC-B329D07039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3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5DA6B900-BEA6-4E11-966A-90A21A8890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C57BFD56-18AA-4DA6-BEA0-00B0C5AECD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18704EE3-182C-43E6-B5D5-75903A487AE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3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8A93C117-44C9-42C5-A071-12DC76FE23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6CEFD77E-F97A-46EF-8065-A7FEB5E7DD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4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7C8214F-7D15-46F6-B149-12A232BD1C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4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C8B1C41-BCC7-4153-94E6-4463D429298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4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DADC8E5-A7D8-4E2F-80A8-6380890638C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4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BF8EF842-9003-443F-9AC7-0CB7B456A1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4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163A90A-AF55-4DCC-921A-7FDD35E5004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4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E36149B-2898-4DBE-BD1C-D263CC01B2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4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2065A54-F250-4F42-892C-64123418F7C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4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0DB2E98-558A-472F-A9FC-BA0C37E967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4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C2F608F-39D7-4240-9446-FA572914B73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4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9BF6C67F-A2A2-4659-B1F7-2C08EA4BF20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5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BB4C5DD1-2348-4C83-B88F-EFBE0AA7B59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23D4B8A5-7DC9-4EBB-9F73-94EAE3D7576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9AFE4C1E-D19B-4920-830E-6B0C112062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D1F9F43-12CC-4684-A8E9-6C67CEC0D2B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9510FD9-24CB-4040-8908-E5C0EA5F60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1051365-386A-4EAA-AA2E-214BBDF19EA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13EEADE-870D-448C-97F1-7E6B7078C1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5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1E176CB-E621-4E90-8C78-62F3A82D59F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3D2AA87-B590-47C0-89CE-BC35526F0B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AA5468E-8C7E-4E60-9BA9-64B2ABDE4D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6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A6733CBA-A605-4398-97D5-F72E6A39353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5AA317C-A930-4A45-81E9-1BB58B320F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749F6F3-75F4-485A-B518-91E32D6193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15950DE-11FF-4954-804B-B3B92E2ACF7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F4B9F70-655F-43EF-923B-B4ABDCC862C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4468C09-4394-4F47-ABFE-C687E98A97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6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90A7639-1513-4F9B-B8C6-06E94566FB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7EF3A72D-7CEF-43CF-B95E-491058C1BB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16C7E8D-42F3-4732-B891-B13713867F6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3DE45DB-03CF-4A42-9981-717DB4A05D7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7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B346638-179C-4443-BA90-5E276ADD9B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B8EFFC2-7AB1-4CCB-BDB0-BCD12A0AE2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7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BD1B52A-7D69-4187-8D3E-356104E87B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0AC75C3-08EE-4AF8-AC5A-E797112E36B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A9DF02CF-404D-49F5-BC92-0708A4266C8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9314FF2B-2906-4D65-884E-21D2CEAF364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141E7B3-DBB2-4182-9ACC-CC6E277DE6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743444B-7295-429A-AC5D-C32BD5CFAC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46848861-C100-424D-ADF8-4CCCD8C4495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7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77B22901-9B25-43EE-847A-2408EB7C94D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67C6D01A-6A8A-4F16-94A4-9439336EDF3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B6AEEDF-6ED5-40F9-B349-AFD30B6354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8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2F0CF33B-A474-452A-8B32-02C9DBF96E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130853C0-B11D-462E-8474-A515B08301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C822250E-AEB7-45E7-9561-393C129D350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4321F417-D4FE-46B6-8774-D965D748F4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A52DC97-BAF2-456C-804B-59933CD73B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32BA79C1-BB43-49BF-B77E-A7AA379DEB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8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78CC73B1-6B41-4031-96E9-63B523093B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4B0658C7-9BA8-4DF2-90FD-9679A85902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2BC65A0-089D-4DE9-8159-9C17B34731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CBED057-B473-4246-B909-4F8A54E581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9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1FD92A39-97C8-467B-A5D0-E73F451A5E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D1E24C84-3E6A-4EB9-B5C6-57DC46F2C5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9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0B809CB-C709-43F8-BD9E-4630689BC3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490E7BF9-5D9F-4605-A3DB-9FF849C51D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71A05CFB-4308-4737-AE21-2A93901AA7B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4E769D1-238E-4BF8-968F-64E7B14282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F2A1BE9-A6F2-4660-8927-3761158DEF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EF9B66B7-162C-4A13-9ED7-0575DA5259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754823A-78E7-4527-906F-FA7F7D330D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0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401665D6-DFD4-4A48-BEE7-2A0755F3355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6BFCBBE-63FA-4309-94DA-4258D263576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E0802E2-C8F2-4D17-8E4A-21F63FF1BE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0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BFC325FE-0676-45E7-8B33-80540E8EA5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30F6B4D3-A080-475D-83F9-833C4D713E5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3FD90A1-A629-4350-B5C3-3C3C1A295C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3BE8B9C-6C05-4A08-AB1F-63931A4C43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C22FCC32-53ED-426E-BA37-37F129E2EE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432625F-1DD2-437A-80F1-92A2E544BA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1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4C03DA3-631D-461D-B9FE-5681A3344F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3958F951-72F6-4FB0-94FB-C0DF8612810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8DBE9A5-32FD-4EB2-BEEC-3A1310AA80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FB6AF024-55A9-4234-8491-19CEC1670E4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1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B20C3B09-D312-4415-B08C-717D37FDF3A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A6262C5-3759-4E30-B0A1-23C3E6FDC0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1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59D38218-DBEB-447B-A724-468FC2052F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E317A80-CDEB-4C5E-83B0-E8EF7E452C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D1584BA-734B-4E7B-9E87-106DCA69195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8FFC637-5255-46A9-A089-093D85286B1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87151EC3-962C-4680-8A2A-CD3EE28339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422C1A70-2876-4668-9B79-DE39B30075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BA368EF-8BBF-44A6-A3DC-E8D39B331E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2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03DDEC5-AA3A-4E9B-B83D-9E48EDA6FD3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F46D4D99-8DFE-48B9-9A4F-A8C7F80077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04C4160-F6D3-4917-AFA5-700CD4F35D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2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7DFD1143-5BAF-4298-AAC2-897DB3BA49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98440F2-833B-4A50-8E75-1D177F0AE41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9EA040E-3C7B-49DA-8636-B64C7794A5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F1848B8B-1211-46D8-B2B3-6ECE387A85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E2970312-0C83-4DE6-9FED-345E7FB5A4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358C175-D85F-4C39-83D0-7EEB3BDEEDE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3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A9BAD0A7-6B54-40ED-B133-8A7E3B054EA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8D6EF70-7B00-4346-A43F-0B50294A6B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43F3786-958F-44D5-A223-BF528FE2ADA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F7FB2B73-31F7-4CFC-B254-DB1F21B587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3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81E05381-F1CD-4AE0-8B6E-E6544B4B8B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16188FB-137E-4FD6-A141-18021EF5F7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3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59B584BF-789C-4E80-95F1-28E80F9B24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2AFC730-CF14-4B5D-BD94-1022994660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3256485B-848A-4170-8926-93CBD6CC7A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51312BC-D86D-4866-9A60-A2B32010EE4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1735D55-58AB-451D-AB76-4032E5CE86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721967B8-AE4E-4934-9198-50FDF6BE30E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41B2C37D-7408-4BE2-8AE5-8859EA2570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4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5D853F1-26A4-4DC0-AE74-3F0D6DE652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056D2505-F72E-4187-84DB-C8C296AB7A4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9763A66E-1439-4222-A7FE-D8EF7D2C9F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4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45FA881-6059-43F5-8B54-EBD98BF43BB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920F694D-4056-4BC2-B24A-F5A02F837B6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98BA114E-9501-467D-A005-D10B298BBF7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18AF543-F948-4274-A570-A612E93C2C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63FFBDA4-0D65-4BC0-8693-618B79DA81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BFC47D9A-CBA3-42C1-97D6-BE06D254EE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5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A2B1649-8BFE-4E1D-94E7-919DC12D20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BE9FD58C-AAFB-44FE-ABEB-1A7E12D9864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879DDF2D-F327-4F49-8830-8298F9431C6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97BC93DC-B883-4299-8746-FF7C62F817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5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7EE7BC2-6EA4-4648-849A-7A29402762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60852E3-FE94-447F-9ABC-2278553448C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6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3D1C000B-275B-409F-93C8-AD816B9395E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D7F4528-EDDD-4AD6-8213-6889277A4EF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D1C471E6-A71D-42CD-AF83-B2C28A101F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2D90E64-B0B4-46F8-A428-1ACD61FBD7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63E65027-2D0B-4B08-8232-65F041AAE9F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6E8DDDA7-2886-4AB7-A540-1931A2E5C99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EA17815-637D-4C4D-A2B5-24E6535A5F0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6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D33C46FC-2E18-4DD2-B553-AA3D31B151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32E1C82-AC77-43D6-A219-9F39E4450F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2837442-F040-4EE9-B8F8-3EA8BE9B206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7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0FCA855-9992-413E-8C00-FCD8890E67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063297AF-AEDB-48B5-9518-05AD3A0538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DD70F71D-581D-4993-8BB4-9FC0850291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43D8FCA4-ED0E-40CE-9C90-3D76A24A344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86D59259-9E5C-40A6-BEA0-4F42D036DC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2A43E1C-8697-43B6-8644-9E5BFA2DDE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7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77550741-B425-4EA1-9225-B3277F2FC7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3BD826F4-F400-46C8-8A4A-ADE43005875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F9C1E7C-92A9-4079-8F97-B71C2AC268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A76386BA-8F19-4D3F-95F2-B46D43E9A7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8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170FE1F-287B-4A42-9DB6-AEBA00BD010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0B74D76-00ED-4783-B217-691D41D323C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8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A68EB51C-F6A7-4824-8D8B-925680F422F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1E4AD15-948D-48F8-80AD-66FB7C4FE7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BD8DB4B7-6765-469C-869E-66544432B1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711A23F-9BE1-4E84-87C8-8DC592CE73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CC8683E-2F66-4F8A-99C9-6BCA5F63C6C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30BC8CDF-04F5-4AD6-808A-19CCB5EECC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500BA99-BC4E-4160-A10F-B5621064AE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8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4507CEDD-9138-41F1-B64C-75A4CAE3218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95459BC-66CC-4B59-9284-1D7544A746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5B3A23A1-E7D1-4DB1-9321-19040E7EDB0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9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182FE88-BA71-4317-9F07-911984E34E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078EDAB-B301-4DD0-9AA9-F533A8260A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52D69574-01D2-443B-94E8-DA772D988D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4C52CF7A-C940-4FAE-9E01-4CEEAE0D71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4975453-3760-4DF8-87E4-3B639455E6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4F93406-31EB-44E3-909E-425D13B2678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9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AA647BD-1B9D-4E10-AF16-BF3899E7C6B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5B33D58C-C538-4051-87C7-2A92CC128CB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A8BFD6A-E71B-403C-958E-B800790D43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64FFA6E-89B2-4AE0-8B58-8D93FC7BE24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0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4B8D86A-65CB-4984-B09F-E320909ABC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45ADA52-4A9F-4C49-81FF-FA245B966D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0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FCDC97E-204D-438C-A952-4A6261628F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CFE1EC7-71E4-44E6-BAF9-E8B20AFB6BC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DF48DF2C-DD18-45F6-90F1-730A892F4F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AA22832-79AD-43B4-8F63-02F47FA36A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B803FD6-0696-4EB5-A323-5472FF1D8B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405EB707-3212-48E4-8C9F-1D01AA9B4C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C51FFF4-7F40-4A8F-9A46-04DE2F4AF05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1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1025B847-D06C-46A3-9509-D819BC3FFD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EB66558-D65B-4C6A-BF96-A956EF73002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283267D-6AC1-4836-ABDD-1E3A4AA98F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1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2BA5944-DD3F-49DA-8A37-9099E7C6C5A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D019C24-2049-4BC6-A40E-8C63750A47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62936782-19D9-4A0D-9E2E-0515CC7656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8A2417E2-BEFA-4657-8BD1-2BDBD6C0A6E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154D00C-B513-44E4-926B-22BCD7DCEC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6E0531F-BE42-4563-8378-C8A12218F8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2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D1C06F9-867C-44CB-856D-CF03314F45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C384A2EA-FA4F-4EC4-8DC2-B98A52F00F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29561A4-203C-47D8-BFF2-7CFD6B4B80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FDE5596-D8F7-4A9B-8ECA-D90CD36192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2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01E7A98-E130-4806-B1E1-A93F6E7E3E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DD197925-DF32-44CC-AAF5-4E273A312C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2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1D6E0F2-25FC-4236-9485-49ED73EC0D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429F33E-8A99-4627-A75C-7F7B9AF3972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6D8EE3B-C4DD-4D20-A214-D6E31190388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E11D52FA-7A55-4B81-86B9-B77BF6C106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C7A0DDC0-B480-4D9F-8284-1CA1524726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F2850B1D-DA3D-4374-B0E6-AB82551888B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DC75E6F2-0954-4CF8-96EF-F773D16B9CE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3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EF87061-CE3A-4C00-BDAD-A63144220FD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51D4CBB0-1605-44AE-A293-6D6F9099957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D86A7C21-54DD-474F-A607-59F25BC833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3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D220486-94F4-4BDF-B65C-81055772EC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F67CCC3-831B-40A5-8BE4-B037C80575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2EED5F45-F376-474E-BDCC-C035DF8D1B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3D671F9C-B30D-4C53-9DEA-BA5FDE66E1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D0B2429-C438-4027-BE98-D515D3C9C7C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D039CB5-7FDF-4BB6-B14B-10ACA15E762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4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F0262F0F-19B7-4347-ACA2-0449B8137B1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4678125-40FB-4B5B-9E4A-327F8BBBC3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12854AC-DFCD-4782-B5DE-56BB6E07451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B16C2AD1-C9CE-4DA9-90FD-F0E888681A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4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3B18199-9B9F-4B39-944E-4C42730920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C2D900B9-1648-492D-B92F-91DA006762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4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0E8B9FF-0100-4EBA-A0D2-ADD3A2EB0A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60DF055-BFBB-4380-87A1-4B7137E2A9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79644B01-277C-4D2A-B861-2FE847BD645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AC9090E-B99C-419E-8C2C-645BC9BDA2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E445A38-36ED-49C4-9E9B-6319B60DC5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9C792B9-40CF-44F6-8AD5-39F987CFC2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A38CB13-064F-4C22-A2EA-C713A278950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5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71E625B-D006-4D71-9573-A7160C8D8B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953A1DE-5BF3-4444-824F-3E6BE5AF85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D8AE267-F584-4C19-BED2-A60CA367CE7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5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77F6C25-0852-4C75-8A5D-16F0A4C759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7AB84D4D-7CC0-44E5-835C-85301A039F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6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82D9FB89-1F82-4E61-B03E-D21DC60DE3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6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34AF4E53-116C-4F0D-8A85-C379E66320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6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7E6D4BB-4047-49F5-B2B8-66DCE86AAB6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6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676A8B5-F564-4FD2-8E68-7B38CEB14D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64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1F5E2029-8427-41B8-A358-17F493C91D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65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E0EB25BB-4465-4C73-A8B7-30C419FD79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66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E83BB098-74EE-4257-9319-71D78A657E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67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3F7A6D89-BBDC-4F29-BEE3-E61A77BDFD5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68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8C8199A4-0FE2-461F-A0B0-1DADC9DE472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69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A0342B11-74A6-407D-81E5-E52A3E399D3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0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9221E7CE-4B81-47CC-B9DF-A24D7E4C47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1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57E1FEF0-69E6-4572-BC68-E1037E064D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2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03AE4AD3-6821-4372-B02A-6EBAD51CAE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3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E06DEBB2-4D02-47DD-8C59-C42ACED348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4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4C93AFA3-DF3F-4481-B86B-A644AB95BF5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5" name="AutoShape 38" descr="https://www.compraspublicas.gob.ec/ProcesoContratacion/compras/img/icon-edit.png">
          <a:hlinkClick xmlns:r="http://schemas.openxmlformats.org/officeDocument/2006/relationships" r:id="rId81" tooltip="Editar"/>
          <a:extLst>
            <a:ext uri="{FF2B5EF4-FFF2-40B4-BE49-F238E27FC236}">
              <a16:creationId xmlns:a16="http://schemas.microsoft.com/office/drawing/2014/main" id="{99D8406F-E703-4F59-8913-B9FFBA0FB0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76" name="AutoShape 41" descr="https://www.compraspublicas.gob.ec/ProcesoContratacion/compras/img/icon-edit.png">
          <a:hlinkClick xmlns:r="http://schemas.openxmlformats.org/officeDocument/2006/relationships" r:id="rId84" tooltip="Editar"/>
          <a:extLst>
            <a:ext uri="{FF2B5EF4-FFF2-40B4-BE49-F238E27FC236}">
              <a16:creationId xmlns:a16="http://schemas.microsoft.com/office/drawing/2014/main" id="{AD1BFD24-24A9-471B-AF86-830C8F51FA2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7" name="AutoShape 44" descr="https://www.compraspublicas.gob.ec/ProcesoContratacion/compras/img/icon-edit.png">
          <a:hlinkClick xmlns:r="http://schemas.openxmlformats.org/officeDocument/2006/relationships" r:id="rId87" tooltip="Editar"/>
          <a:extLst>
            <a:ext uri="{FF2B5EF4-FFF2-40B4-BE49-F238E27FC236}">
              <a16:creationId xmlns:a16="http://schemas.microsoft.com/office/drawing/2014/main" id="{4D61449F-B892-4EF6-8E24-77DDD31835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8" name="AutoShape 47" descr="https://www.compraspublicas.gob.ec/ProcesoContratacion/compras/img/icon-edit.png">
          <a:hlinkClick xmlns:r="http://schemas.openxmlformats.org/officeDocument/2006/relationships" r:id="rId90" tooltip="Editar"/>
          <a:extLst>
            <a:ext uri="{FF2B5EF4-FFF2-40B4-BE49-F238E27FC236}">
              <a16:creationId xmlns:a16="http://schemas.microsoft.com/office/drawing/2014/main" id="{E3B18123-4E6D-460E-884E-96A56FC4E5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79" name="AutoShape 50" descr="https://www.compraspublicas.gob.ec/ProcesoContratacion/compras/img/icon-edit.png">
          <a:hlinkClick xmlns:r="http://schemas.openxmlformats.org/officeDocument/2006/relationships" r:id="rId93" tooltip="Editar"/>
          <a:extLst>
            <a:ext uri="{FF2B5EF4-FFF2-40B4-BE49-F238E27FC236}">
              <a16:creationId xmlns:a16="http://schemas.microsoft.com/office/drawing/2014/main" id="{1E30F818-6643-44A7-9406-1FBA51DD782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0" name="AutoShape 53" descr="https://www.compraspublicas.gob.ec/ProcesoContratacion/compras/img/icon-edit.png">
          <a:hlinkClick xmlns:r="http://schemas.openxmlformats.org/officeDocument/2006/relationships" r:id="rId96" tooltip="Editar"/>
          <a:extLst>
            <a:ext uri="{FF2B5EF4-FFF2-40B4-BE49-F238E27FC236}">
              <a16:creationId xmlns:a16="http://schemas.microsoft.com/office/drawing/2014/main" id="{8D1CAB1A-7B9B-4602-B048-A9AFD98EEF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1" name="AutoShape 56" descr="https://www.compraspublicas.gob.ec/ProcesoContratacion/compras/img/icon-edit.png">
          <a:hlinkClick xmlns:r="http://schemas.openxmlformats.org/officeDocument/2006/relationships" r:id="rId99" tooltip="Editar"/>
          <a:extLst>
            <a:ext uri="{FF2B5EF4-FFF2-40B4-BE49-F238E27FC236}">
              <a16:creationId xmlns:a16="http://schemas.microsoft.com/office/drawing/2014/main" id="{54BDDC6E-74F7-439F-9BAA-3EF7F32966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2" name="AutoShape 59" descr="https://www.compraspublicas.gob.ec/ProcesoContratacion/compras/img/icon-edit.png">
          <a:hlinkClick xmlns:r="http://schemas.openxmlformats.org/officeDocument/2006/relationships" r:id="rId102" tooltip="Editar"/>
          <a:extLst>
            <a:ext uri="{FF2B5EF4-FFF2-40B4-BE49-F238E27FC236}">
              <a16:creationId xmlns:a16="http://schemas.microsoft.com/office/drawing/2014/main" id="{D473D52F-ACDA-423A-B147-922D7D8A291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3" name="AutoShape 62" descr="https://www.compraspublicas.gob.ec/ProcesoContratacion/compras/img/icon-edit.png">
          <a:hlinkClick xmlns:r="http://schemas.openxmlformats.org/officeDocument/2006/relationships" r:id="rId105" tooltip="Editar"/>
          <a:extLst>
            <a:ext uri="{FF2B5EF4-FFF2-40B4-BE49-F238E27FC236}">
              <a16:creationId xmlns:a16="http://schemas.microsoft.com/office/drawing/2014/main" id="{CE94C084-DEE1-4F3B-A9C5-232BD74FD4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4" name="AutoShape 65" descr="https://www.compraspublicas.gob.ec/ProcesoContratacion/compras/img/icon-edit.png">
          <a:hlinkClick xmlns:r="http://schemas.openxmlformats.org/officeDocument/2006/relationships" r:id="rId108" tooltip="Editar"/>
          <a:extLst>
            <a:ext uri="{FF2B5EF4-FFF2-40B4-BE49-F238E27FC236}">
              <a16:creationId xmlns:a16="http://schemas.microsoft.com/office/drawing/2014/main" id="{89C1D000-6DB3-4C25-8157-CCFEDFCFF7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28575</xdr:rowOff>
    </xdr:to>
    <xdr:sp macro="" textlink="">
      <xdr:nvSpPr>
        <xdr:cNvPr id="1185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8561A28E-3982-4F3E-B67D-145B669AB7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6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30B2C186-FFC6-4CC1-BA5F-EE23AF5D8B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7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1676DE1E-7AAF-49A1-9BBF-67EEBA8BE8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8" name="AutoShape 11" descr="https://www.compraspublicas.gob.ec/ProcesoContratacion/compras/img/icon-edit.png">
          <a:hlinkClick xmlns:r="http://schemas.openxmlformats.org/officeDocument/2006/relationships" r:id="rId110" tooltip="Editar"/>
          <a:extLst>
            <a:ext uri="{FF2B5EF4-FFF2-40B4-BE49-F238E27FC236}">
              <a16:creationId xmlns:a16="http://schemas.microsoft.com/office/drawing/2014/main" id="{3E823893-8F9F-4B59-A13E-DB2AE31BCD8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28575</xdr:rowOff>
    </xdr:to>
    <xdr:sp macro="" textlink="">
      <xdr:nvSpPr>
        <xdr:cNvPr id="1189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6F1A8B14-B0D7-40B6-8191-3A3AF9355E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0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4FD0DCFE-BA41-4B2D-9882-82C712CE02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28575</xdr:rowOff>
    </xdr:to>
    <xdr:sp macro="" textlink="">
      <xdr:nvSpPr>
        <xdr:cNvPr id="1191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96AD7D30-B758-417C-8516-B56613CFCB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2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7B8178B-6C0A-4437-9FE2-79C6FAC0F36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3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9B461934-D913-4A78-80E6-D829FEE1E4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4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B6444726-38BA-4393-93E7-6D51C8E9401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5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AE3B0313-C5F4-444F-9BEF-2036B824395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6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A5A0687B-9643-4F41-9508-A59CBD39AE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114301</xdr:rowOff>
    </xdr:from>
    <xdr:to>
      <xdr:col>12</xdr:col>
      <xdr:colOff>152399</xdr:colOff>
      <xdr:row>9</xdr:row>
      <xdr:rowOff>57151</xdr:rowOff>
    </xdr:to>
    <xdr:pic>
      <xdr:nvPicPr>
        <xdr:cNvPr id="2" name="Imagen 1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41C8C0E7-2A23-4433-8FD0-6E228435745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1"/>
          <a:ext cx="10058399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3" name="AutoShape 1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B17AE105-8D87-471F-B78A-D1356806C1AC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4" name="AutoShape 2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9B27D0F7-6A0B-41B5-BF8E-C8B4DCFCC03F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5" name="AutoShape 3" descr="https://www.compraspublicas.gob.ec/ProcesoContratacion/compras/img/icon-edit.png">
          <a:hlinkClick xmlns:r="http://schemas.openxmlformats.org/officeDocument/2006/relationships" r:id="rId4" tooltip="Editar"/>
          <a:extLst>
            <a:ext uri="{FF2B5EF4-FFF2-40B4-BE49-F238E27FC236}">
              <a16:creationId xmlns:a16="http://schemas.microsoft.com/office/drawing/2014/main" id="{396977D8-2E10-4BC7-96AB-7174F6588A81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6" name="AutoShape 5" descr="https://www.compraspublicas.gob.ec/ProcesoContratacion/compras/img/icon-preview.png">
          <a:hlinkClick xmlns:r="http://schemas.openxmlformats.org/officeDocument/2006/relationships" r:id="rId5" tooltip="Detalle"/>
          <a:extLst>
            <a:ext uri="{FF2B5EF4-FFF2-40B4-BE49-F238E27FC236}">
              <a16:creationId xmlns:a16="http://schemas.microsoft.com/office/drawing/2014/main" id="{2951C1F0-A0B0-4D13-BDE9-E9B0DA25789D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7" name="AutoShape 6" descr="https://www.compraspublicas.gob.ec/ProcesoContratacion/compras/img/icon-edit.png">
          <a:hlinkClick xmlns:r="http://schemas.openxmlformats.org/officeDocument/2006/relationships" r:id="rId6" tooltip="Editar"/>
          <a:extLst>
            <a:ext uri="{FF2B5EF4-FFF2-40B4-BE49-F238E27FC236}">
              <a16:creationId xmlns:a16="http://schemas.microsoft.com/office/drawing/2014/main" id="{543E5846-8FB1-4852-A3DE-F2913627B2F5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8" name="AutoShape 8" descr="https://www.compraspublicas.gob.ec/ProcesoContratacion/compras/img/icon-preview.png">
          <a:hlinkClick xmlns:r="http://schemas.openxmlformats.org/officeDocument/2006/relationships" r:id="rId7" tooltip="Detalle"/>
          <a:extLst>
            <a:ext uri="{FF2B5EF4-FFF2-40B4-BE49-F238E27FC236}">
              <a16:creationId xmlns:a16="http://schemas.microsoft.com/office/drawing/2014/main" id="{E4F96B43-76F7-442F-8484-8986FE4D2BCF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9" name="AutoShape 9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93C61A88-1F78-49F6-B4C6-2D7746C12175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0" name="AutoShape 11" descr="https://www.compraspublicas.gob.ec/ProcesoContratacion/compras/img/icon-preview.png">
          <a:hlinkClick xmlns:r="http://schemas.openxmlformats.org/officeDocument/2006/relationships" r:id="rId9" tooltip="Detalle"/>
          <a:extLst>
            <a:ext uri="{FF2B5EF4-FFF2-40B4-BE49-F238E27FC236}">
              <a16:creationId xmlns:a16="http://schemas.microsoft.com/office/drawing/2014/main" id="{4E5AEB9D-B2FC-4FD6-A152-12E69D352F99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1" name="AutoShape 12" descr="https://www.compraspublicas.gob.ec/ProcesoContratacion/compras/img/icon-edit.png">
          <a:hlinkClick xmlns:r="http://schemas.openxmlformats.org/officeDocument/2006/relationships" r:id="rId10" tooltip="Editar"/>
          <a:extLst>
            <a:ext uri="{FF2B5EF4-FFF2-40B4-BE49-F238E27FC236}">
              <a16:creationId xmlns:a16="http://schemas.microsoft.com/office/drawing/2014/main" id="{29C9671D-5CE5-4EE5-A49E-D6670C5AB95C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2" name="AutoShape 14" descr="https://www.compraspublicas.gob.ec/ProcesoContratacion/compras/img/icon-preview.png">
          <a:hlinkClick xmlns:r="http://schemas.openxmlformats.org/officeDocument/2006/relationships" r:id="rId11" tooltip="Detalle"/>
          <a:extLst>
            <a:ext uri="{FF2B5EF4-FFF2-40B4-BE49-F238E27FC236}">
              <a16:creationId xmlns:a16="http://schemas.microsoft.com/office/drawing/2014/main" id="{8245D969-0607-4988-9C60-CC19DC33F92B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3" name="AutoShape 15" descr="https://www.compraspublicas.gob.ec/ProcesoContratacion/compras/img/icon-edit.png">
          <a:hlinkClick xmlns:r="http://schemas.openxmlformats.org/officeDocument/2006/relationships" r:id="rId12" tooltip="Editar"/>
          <a:extLst>
            <a:ext uri="{FF2B5EF4-FFF2-40B4-BE49-F238E27FC236}">
              <a16:creationId xmlns:a16="http://schemas.microsoft.com/office/drawing/2014/main" id="{65D4044F-FB8F-4032-99E1-589C02B6DFE0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4" name="AutoShape 17" descr="https://www.compraspublicas.gob.ec/ProcesoContratacion/compras/img/icon-preview.png">
          <a:hlinkClick xmlns:r="http://schemas.openxmlformats.org/officeDocument/2006/relationships" r:id="rId13" tooltip="Detalle"/>
          <a:extLst>
            <a:ext uri="{FF2B5EF4-FFF2-40B4-BE49-F238E27FC236}">
              <a16:creationId xmlns:a16="http://schemas.microsoft.com/office/drawing/2014/main" id="{C0CEB877-F297-4FBB-B7C0-0A9EDA823367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5" name="AutoShape 18" descr="https://www.compraspublicas.gob.ec/ProcesoContratacion/compras/img/icon-edit.png">
          <a:hlinkClick xmlns:r="http://schemas.openxmlformats.org/officeDocument/2006/relationships" r:id="rId14" tooltip="Editar"/>
          <a:extLst>
            <a:ext uri="{FF2B5EF4-FFF2-40B4-BE49-F238E27FC236}">
              <a16:creationId xmlns:a16="http://schemas.microsoft.com/office/drawing/2014/main" id="{146EBBD2-DBED-4F71-B54B-82AFA74CE329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6" name="AutoShape 20" descr="https://www.compraspublicas.gob.ec/ProcesoContratacion/compras/img/icon-preview.png">
          <a:hlinkClick xmlns:r="http://schemas.openxmlformats.org/officeDocument/2006/relationships" r:id="rId15" tooltip="Detalle"/>
          <a:extLst>
            <a:ext uri="{FF2B5EF4-FFF2-40B4-BE49-F238E27FC236}">
              <a16:creationId xmlns:a16="http://schemas.microsoft.com/office/drawing/2014/main" id="{55DA10C0-046E-4DF1-AAD4-58C3F0E86204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7" name="AutoShape 21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75473F80-FDFF-4D98-8F05-1869C3560BAC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8" name="AutoShape 23" descr="https://www.compraspublicas.gob.ec/ProcesoContratacion/compras/img/icon-preview.png">
          <a:hlinkClick xmlns:r="http://schemas.openxmlformats.org/officeDocument/2006/relationships" r:id="rId17" tooltip="Detalle"/>
          <a:extLst>
            <a:ext uri="{FF2B5EF4-FFF2-40B4-BE49-F238E27FC236}">
              <a16:creationId xmlns:a16="http://schemas.microsoft.com/office/drawing/2014/main" id="{E80036BF-05DA-4D61-AE8B-C54729D84014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9" name="AutoShape 24" descr="https://www.compraspublicas.gob.ec/ProcesoContratacion/compras/img/icon-edit.png">
          <a:hlinkClick xmlns:r="http://schemas.openxmlformats.org/officeDocument/2006/relationships" r:id="rId18" tooltip="Editar"/>
          <a:extLst>
            <a:ext uri="{FF2B5EF4-FFF2-40B4-BE49-F238E27FC236}">
              <a16:creationId xmlns:a16="http://schemas.microsoft.com/office/drawing/2014/main" id="{19B47061-5113-447C-90E7-681EB418B87A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20" name="AutoShape 26" descr="https://www.compraspublicas.gob.ec/ProcesoContratacion/compras/img/icon-preview.png">
          <a:hlinkClick xmlns:r="http://schemas.openxmlformats.org/officeDocument/2006/relationships" r:id="rId19" tooltip="Detalle"/>
          <a:extLst>
            <a:ext uri="{FF2B5EF4-FFF2-40B4-BE49-F238E27FC236}">
              <a16:creationId xmlns:a16="http://schemas.microsoft.com/office/drawing/2014/main" id="{1979C268-F6A0-46B8-97D7-69538ACA7039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21" name="AutoShape 27" descr="https://www.compraspublicas.gob.ec/ProcesoContratacion/compras/img/icon-edit.png">
          <a:hlinkClick xmlns:r="http://schemas.openxmlformats.org/officeDocument/2006/relationships" r:id="rId20" tooltip="Editar"/>
          <a:extLst>
            <a:ext uri="{FF2B5EF4-FFF2-40B4-BE49-F238E27FC236}">
              <a16:creationId xmlns:a16="http://schemas.microsoft.com/office/drawing/2014/main" id="{ED307416-B0EF-4525-9CE7-9AE39F47D9DE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22" name="AutoShape 29" descr="https://www.compraspublicas.gob.ec/ProcesoContratacion/compras/img/icon-preview.png">
          <a:hlinkClick xmlns:r="http://schemas.openxmlformats.org/officeDocument/2006/relationships" r:id="rId21" tooltip="Detalle"/>
          <a:extLst>
            <a:ext uri="{FF2B5EF4-FFF2-40B4-BE49-F238E27FC236}">
              <a16:creationId xmlns:a16="http://schemas.microsoft.com/office/drawing/2014/main" id="{9BCB8154-9198-4142-8F73-BBD895379D5F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23" name="AutoShape 30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63C441C4-392D-4DAA-97EB-2FDE07160E45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24" name="AutoShape 32" descr="https://www.compraspublicas.gob.ec/ProcesoContratacion/compras/img/icon-preview.png">
          <a:hlinkClick xmlns:r="http://schemas.openxmlformats.org/officeDocument/2006/relationships" r:id="rId23" tooltip="Detalle"/>
          <a:extLst>
            <a:ext uri="{FF2B5EF4-FFF2-40B4-BE49-F238E27FC236}">
              <a16:creationId xmlns:a16="http://schemas.microsoft.com/office/drawing/2014/main" id="{D683FC51-DF1E-4DA4-AFD5-523D55D7ECF2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25" name="AutoShape 33" descr="https://www.compraspublicas.gob.ec/ProcesoContratacion/compras/img/icon-edit.png">
          <a:hlinkClick xmlns:r="http://schemas.openxmlformats.org/officeDocument/2006/relationships" r:id="rId24" tooltip="Editar"/>
          <a:extLst>
            <a:ext uri="{FF2B5EF4-FFF2-40B4-BE49-F238E27FC236}">
              <a16:creationId xmlns:a16="http://schemas.microsoft.com/office/drawing/2014/main" id="{DCD308BD-8B94-43DC-B9C3-D64E35A290FC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26" name="AutoShape 35" descr="https://www.compraspublicas.gob.ec/ProcesoContratacion/compras/img/icon-preview.png">
          <a:hlinkClick xmlns:r="http://schemas.openxmlformats.org/officeDocument/2006/relationships" r:id="rId25" tooltip="Detalle"/>
          <a:extLst>
            <a:ext uri="{FF2B5EF4-FFF2-40B4-BE49-F238E27FC236}">
              <a16:creationId xmlns:a16="http://schemas.microsoft.com/office/drawing/2014/main" id="{3FF48B01-521D-4500-8466-51753DC407D9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27" name="AutoShape 36" descr="https://www.compraspublicas.gob.ec/ProcesoContratacion/compras/img/icon-edit.png">
          <a:hlinkClick xmlns:r="http://schemas.openxmlformats.org/officeDocument/2006/relationships" r:id="rId26" tooltip="Editar"/>
          <a:extLst>
            <a:ext uri="{FF2B5EF4-FFF2-40B4-BE49-F238E27FC236}">
              <a16:creationId xmlns:a16="http://schemas.microsoft.com/office/drawing/2014/main" id="{C321751F-783D-4FE7-B567-C9835CEE7F88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28" name="AutoShape 38" descr="https://www.compraspublicas.gob.ec/ProcesoContratacion/compras/img/icon-preview.png">
          <a:hlinkClick xmlns:r="http://schemas.openxmlformats.org/officeDocument/2006/relationships" r:id="rId27" tooltip="Detalle"/>
          <a:extLst>
            <a:ext uri="{FF2B5EF4-FFF2-40B4-BE49-F238E27FC236}">
              <a16:creationId xmlns:a16="http://schemas.microsoft.com/office/drawing/2014/main" id="{73D9964D-9A48-4E1C-9FDA-44A44DC8DE2E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29" name="AutoShape 3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54DEEBDB-11F0-49D3-9A3D-D16D9ABF7089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30" name="AutoShape 41" descr="https://www.compraspublicas.gob.ec/ProcesoContratacion/compras/img/icon-preview.png">
          <a:hlinkClick xmlns:r="http://schemas.openxmlformats.org/officeDocument/2006/relationships" r:id="rId29" tooltip="Detalle"/>
          <a:extLst>
            <a:ext uri="{FF2B5EF4-FFF2-40B4-BE49-F238E27FC236}">
              <a16:creationId xmlns:a16="http://schemas.microsoft.com/office/drawing/2014/main" id="{15C408AC-1790-48D3-9B3B-42619026B946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31" name="AutoShape 42" descr="https://www.compraspublicas.gob.ec/ProcesoContratacion/compras/img/icon-edit.png">
          <a:hlinkClick xmlns:r="http://schemas.openxmlformats.org/officeDocument/2006/relationships" r:id="rId30" tooltip="Editar"/>
          <a:extLst>
            <a:ext uri="{FF2B5EF4-FFF2-40B4-BE49-F238E27FC236}">
              <a16:creationId xmlns:a16="http://schemas.microsoft.com/office/drawing/2014/main" id="{FA3D2952-C31F-4D63-AE27-7DE5D0DF89B4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32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84A07878-274A-4DA9-905E-149FEA2E7BD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33" name="AutoShape 7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B63E6D70-73FB-4FCA-901A-8A7A7FFBA58D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34" name="AutoShape 10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A35948FC-1DD7-459F-A13F-676508F8AA4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35" name="AutoShape 13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443A88D7-FDDC-4EFB-8826-07FBF6925E71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36" name="AutoShape 1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FC9E6675-A3FE-478D-821C-D90A0B7EAFB5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37" name="AutoShape 19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3C998CDC-7B41-434E-B345-E69E24A31163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38" name="AutoShape 22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E86FE5DC-85FA-4E32-A670-3B159BD9BD9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437029</xdr:rowOff>
    </xdr:to>
    <xdr:sp macro="" textlink="">
      <xdr:nvSpPr>
        <xdr:cNvPr id="39" name="AutoShape 25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FBB386EE-8ED6-4041-86D2-3EA95471EDA8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40" name="AutoShape 28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30356656-2DF0-419A-8DD5-A15114E124AD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41" name="AutoShape 31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9539E797-B07D-447A-9AB2-8E42033E0A9F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437029</xdr:rowOff>
    </xdr:to>
    <xdr:sp macro="" textlink="">
      <xdr:nvSpPr>
        <xdr:cNvPr id="42" name="AutoShape 34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0AEC4555-2C80-49D0-8136-5D74991BCA85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437029</xdr:rowOff>
    </xdr:to>
    <xdr:sp macro="" textlink="">
      <xdr:nvSpPr>
        <xdr:cNvPr id="43" name="AutoShape 37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16228D50-6583-495A-90A0-B117E14F534C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44" name="AutoShape 40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DCB06BBD-75C0-4900-94AC-BBB4CF647153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437029</xdr:rowOff>
    </xdr:to>
    <xdr:sp macro="" textlink="">
      <xdr:nvSpPr>
        <xdr:cNvPr id="45" name="AutoShape 43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33A8C43C-0AB8-4161-9155-546824D7D72C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427504</xdr:rowOff>
    </xdr:to>
    <xdr:sp macro="" textlink="">
      <xdr:nvSpPr>
        <xdr:cNvPr id="46" name="AutoShape 1" descr="https://www.compraspublicas.gob.ec/ProcesoContratacion/compras/img/icon-preview.png">
          <a:hlinkClick xmlns:r="http://schemas.openxmlformats.org/officeDocument/2006/relationships" r:id="rId45" tooltip="Detalle"/>
          <a:extLst>
            <a:ext uri="{FF2B5EF4-FFF2-40B4-BE49-F238E27FC236}">
              <a16:creationId xmlns:a16="http://schemas.microsoft.com/office/drawing/2014/main" id="{70D47F18-5A74-4FC4-9EBF-8288A3C35452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427504</xdr:rowOff>
    </xdr:to>
    <xdr:sp macro="" textlink="">
      <xdr:nvSpPr>
        <xdr:cNvPr id="47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F0BC9BC5-7789-48D0-A46A-96FBB61CAD85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427504</xdr:rowOff>
    </xdr:to>
    <xdr:sp macro="" textlink="">
      <xdr:nvSpPr>
        <xdr:cNvPr id="4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5E7BE95-1726-4697-91E8-1ADF028CFB6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49" name="AutoShape 4" descr="https://www.compraspublicas.gob.ec/ProcesoContratacion/compras/img/icon-preview.png">
          <a:hlinkClick xmlns:r="http://schemas.openxmlformats.org/officeDocument/2006/relationships" r:id="rId48" tooltip="Detalle"/>
          <a:extLst>
            <a:ext uri="{FF2B5EF4-FFF2-40B4-BE49-F238E27FC236}">
              <a16:creationId xmlns:a16="http://schemas.microsoft.com/office/drawing/2014/main" id="{C5710ECF-CF46-48C6-88CD-706F11CCFC7C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50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94720C59-E774-400E-BC38-6A1E236715BB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5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86486120-77A9-4FF1-AED0-31E005F6212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52" name="AutoShape 7" descr="https://www.compraspublicas.gob.ec/ProcesoContratacion/compras/img/icon-preview.png">
          <a:hlinkClick xmlns:r="http://schemas.openxmlformats.org/officeDocument/2006/relationships" r:id="rId51" tooltip="Detalle"/>
          <a:extLst>
            <a:ext uri="{FF2B5EF4-FFF2-40B4-BE49-F238E27FC236}">
              <a16:creationId xmlns:a16="http://schemas.microsoft.com/office/drawing/2014/main" id="{AEA86245-83FB-4050-BE48-FC52E3F4A4B9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53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190E369F-02A5-426B-A122-E9713B913E96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5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D9A87EA-8249-42CB-8120-275BE3BB7FD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55" name="AutoShape 10" descr="https://www.compraspublicas.gob.ec/ProcesoContratacion/compras/img/icon-preview.png">
          <a:hlinkClick xmlns:r="http://schemas.openxmlformats.org/officeDocument/2006/relationships" r:id="rId54" tooltip="Detalle"/>
          <a:extLst>
            <a:ext uri="{FF2B5EF4-FFF2-40B4-BE49-F238E27FC236}">
              <a16:creationId xmlns:a16="http://schemas.microsoft.com/office/drawing/2014/main" id="{AFA991F7-F1B5-4922-97A8-C3610AEA8020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56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4AEF76B-926B-4404-B4CB-11C2CFAC10E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427504</xdr:rowOff>
    </xdr:to>
    <xdr:sp macro="" textlink="">
      <xdr:nvSpPr>
        <xdr:cNvPr id="57" name="AutoShape 13" descr="https://www.compraspublicas.gob.ec/ProcesoContratacion/compras/img/icon-preview.png">
          <a:hlinkClick xmlns:r="http://schemas.openxmlformats.org/officeDocument/2006/relationships" r:id="rId56" tooltip="Detalle"/>
          <a:extLst>
            <a:ext uri="{FF2B5EF4-FFF2-40B4-BE49-F238E27FC236}">
              <a16:creationId xmlns:a16="http://schemas.microsoft.com/office/drawing/2014/main" id="{2AFAD96D-0065-48D1-BA42-3A5FC3E67BBC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427504</xdr:rowOff>
    </xdr:to>
    <xdr:sp macro="" textlink="">
      <xdr:nvSpPr>
        <xdr:cNvPr id="58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695816E0-AC78-4057-A3A7-C81482959F52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427504</xdr:rowOff>
    </xdr:to>
    <xdr:sp macro="" textlink="">
      <xdr:nvSpPr>
        <xdr:cNvPr id="59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C3E6004-8DEA-4628-A728-93162653D69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60" name="AutoShape 16" descr="https://www.compraspublicas.gob.ec/ProcesoContratacion/compras/img/icon-preview.png">
          <a:hlinkClick xmlns:r="http://schemas.openxmlformats.org/officeDocument/2006/relationships" r:id="rId59" tooltip="Detalle"/>
          <a:extLst>
            <a:ext uri="{FF2B5EF4-FFF2-40B4-BE49-F238E27FC236}">
              <a16:creationId xmlns:a16="http://schemas.microsoft.com/office/drawing/2014/main" id="{E430A58F-BDDE-47E6-A5C8-CEFFA8D8E963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61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9FE1FDDB-5090-47A2-B24A-74061694E853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62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EB3DA18D-40AB-40E6-A3DE-1A54C5AD826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427504</xdr:rowOff>
    </xdr:to>
    <xdr:sp macro="" textlink="">
      <xdr:nvSpPr>
        <xdr:cNvPr id="63" name="AutoShape 19" descr="https://www.compraspublicas.gob.ec/ProcesoContratacion/compras/img/icon-preview.png">
          <a:hlinkClick xmlns:r="http://schemas.openxmlformats.org/officeDocument/2006/relationships" r:id="rId62" tooltip="Detalle"/>
          <a:extLst>
            <a:ext uri="{FF2B5EF4-FFF2-40B4-BE49-F238E27FC236}">
              <a16:creationId xmlns:a16="http://schemas.microsoft.com/office/drawing/2014/main" id="{20D3016F-0463-4C9F-8466-3EA655B590E4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427504</xdr:rowOff>
    </xdr:to>
    <xdr:sp macro="" textlink="">
      <xdr:nvSpPr>
        <xdr:cNvPr id="64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7573309E-9B41-47BD-8184-F9FF45D5BE93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427504</xdr:rowOff>
    </xdr:to>
    <xdr:sp macro="" textlink="">
      <xdr:nvSpPr>
        <xdr:cNvPr id="65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C5409E62-DC53-4A32-8ABA-92C90B56FDE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66" name="AutoShape 22" descr="https://www.compraspublicas.gob.ec/ProcesoContratacion/compras/img/icon-preview.png">
          <a:hlinkClick xmlns:r="http://schemas.openxmlformats.org/officeDocument/2006/relationships" r:id="rId65" tooltip="Detalle"/>
          <a:extLst>
            <a:ext uri="{FF2B5EF4-FFF2-40B4-BE49-F238E27FC236}">
              <a16:creationId xmlns:a16="http://schemas.microsoft.com/office/drawing/2014/main" id="{647ACA56-A6A7-4AA8-8145-933369522DAA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67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5A3ACE77-AA7B-4FB1-9B72-85577E457BF3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68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2704525-9FCD-4282-8EC3-74C8DEFBE42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69" name="AutoShape 25" descr="https://www.compraspublicas.gob.ec/ProcesoContratacion/compras/img/icon-preview.png">
          <a:hlinkClick xmlns:r="http://schemas.openxmlformats.org/officeDocument/2006/relationships" r:id="rId68" tooltip="Detalle"/>
          <a:extLst>
            <a:ext uri="{FF2B5EF4-FFF2-40B4-BE49-F238E27FC236}">
              <a16:creationId xmlns:a16="http://schemas.microsoft.com/office/drawing/2014/main" id="{55A010CF-1FA9-48DB-BBFB-D95A5BFA0207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70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FAFF40CA-7420-4378-ADB1-BDDF094D2FA0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71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DB5CE234-D065-4AE6-AC87-ED50F951D4F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72" name="AutoShape 28" descr="https://www.compraspublicas.gob.ec/ProcesoContratacion/compras/img/icon-preview.png">
          <a:hlinkClick xmlns:r="http://schemas.openxmlformats.org/officeDocument/2006/relationships" r:id="rId71" tooltip="Detalle"/>
          <a:extLst>
            <a:ext uri="{FF2B5EF4-FFF2-40B4-BE49-F238E27FC236}">
              <a16:creationId xmlns:a16="http://schemas.microsoft.com/office/drawing/2014/main" id="{D27A2474-C4F1-4C43-B134-FCFFE0C1FEBF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73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B72AE6B3-A03A-442C-AC82-0793BE34B3F8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74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515B3EC-9729-4A2B-BDCD-14C17556B19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75" name="AutoShape 31" descr="https://www.compraspublicas.gob.ec/ProcesoContratacion/compras/img/icon-preview.png">
          <a:hlinkClick xmlns:r="http://schemas.openxmlformats.org/officeDocument/2006/relationships" r:id="rId74" tooltip="Detalle"/>
          <a:extLst>
            <a:ext uri="{FF2B5EF4-FFF2-40B4-BE49-F238E27FC236}">
              <a16:creationId xmlns:a16="http://schemas.microsoft.com/office/drawing/2014/main" id="{77A4289C-007E-417E-87DC-471F22D28245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76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ABA1E78D-06DD-40D2-9FF1-6AA8641E5ECD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77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59B645C4-83E4-46CC-ADBD-1D665C59F5E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78" name="AutoShape 34" descr="https://www.compraspublicas.gob.ec/ProcesoContratacion/compras/img/icon-preview.png">
          <a:hlinkClick xmlns:r="http://schemas.openxmlformats.org/officeDocument/2006/relationships" r:id="rId77" tooltip="Detalle"/>
          <a:extLst>
            <a:ext uri="{FF2B5EF4-FFF2-40B4-BE49-F238E27FC236}">
              <a16:creationId xmlns:a16="http://schemas.microsoft.com/office/drawing/2014/main" id="{247F0CB3-F721-4FC4-9524-8A591A6ED321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79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F028C307-6620-45B7-82D0-9A9A08EF1476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80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930B4563-6308-49AA-9448-08D0C797B35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81" name="AutoShape 37" descr="https://www.compraspublicas.gob.ec/ProcesoContratacion/compras/img/icon-preview.png">
          <a:hlinkClick xmlns:r="http://schemas.openxmlformats.org/officeDocument/2006/relationships" r:id="rId80" tooltip="Detalle"/>
          <a:extLst>
            <a:ext uri="{FF2B5EF4-FFF2-40B4-BE49-F238E27FC236}">
              <a16:creationId xmlns:a16="http://schemas.microsoft.com/office/drawing/2014/main" id="{20524A76-5F64-4779-A953-E662ED6EC95D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82" name="AutoShape 38" descr="https://www.compraspublicas.gob.ec/ProcesoContratacion/compras/img/icon-edit.png">
          <a:hlinkClick xmlns:r="http://schemas.openxmlformats.org/officeDocument/2006/relationships" r:id="rId81" tooltip="Editar"/>
          <a:extLst>
            <a:ext uri="{FF2B5EF4-FFF2-40B4-BE49-F238E27FC236}">
              <a16:creationId xmlns:a16="http://schemas.microsoft.com/office/drawing/2014/main" id="{5AF5CB83-0994-4727-9391-08BB16C1AF2B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83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76B814A-1BF3-445A-B95D-1F9BCA57D38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427504</xdr:rowOff>
    </xdr:to>
    <xdr:sp macro="" textlink="">
      <xdr:nvSpPr>
        <xdr:cNvPr id="84" name="AutoShape 40" descr="https://www.compraspublicas.gob.ec/ProcesoContratacion/compras/img/icon-preview.png">
          <a:hlinkClick xmlns:r="http://schemas.openxmlformats.org/officeDocument/2006/relationships" r:id="rId83" tooltip="Detalle"/>
          <a:extLst>
            <a:ext uri="{FF2B5EF4-FFF2-40B4-BE49-F238E27FC236}">
              <a16:creationId xmlns:a16="http://schemas.microsoft.com/office/drawing/2014/main" id="{D204B233-5106-48EC-AABC-21602A88187F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427504</xdr:rowOff>
    </xdr:to>
    <xdr:sp macro="" textlink="">
      <xdr:nvSpPr>
        <xdr:cNvPr id="85" name="AutoShape 41" descr="https://www.compraspublicas.gob.ec/ProcesoContratacion/compras/img/icon-edit.png">
          <a:hlinkClick xmlns:r="http://schemas.openxmlformats.org/officeDocument/2006/relationships" r:id="rId84" tooltip="Editar"/>
          <a:extLst>
            <a:ext uri="{FF2B5EF4-FFF2-40B4-BE49-F238E27FC236}">
              <a16:creationId xmlns:a16="http://schemas.microsoft.com/office/drawing/2014/main" id="{22CE76E9-B4B2-4DB9-9099-5404FAA3A032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427504</xdr:rowOff>
    </xdr:to>
    <xdr:sp macro="" textlink="">
      <xdr:nvSpPr>
        <xdr:cNvPr id="86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F4FF7F26-A0C0-4246-A11E-2CE834B9165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87" name="AutoShape 43" descr="https://www.compraspublicas.gob.ec/ProcesoContratacion/compras/img/icon-preview.png">
          <a:hlinkClick xmlns:r="http://schemas.openxmlformats.org/officeDocument/2006/relationships" r:id="rId86" tooltip="Detalle"/>
          <a:extLst>
            <a:ext uri="{FF2B5EF4-FFF2-40B4-BE49-F238E27FC236}">
              <a16:creationId xmlns:a16="http://schemas.microsoft.com/office/drawing/2014/main" id="{99F07CE9-BA72-4337-B4C8-1B1C0EAE6280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88" name="AutoShape 44" descr="https://www.compraspublicas.gob.ec/ProcesoContratacion/compras/img/icon-edit.png">
          <a:hlinkClick xmlns:r="http://schemas.openxmlformats.org/officeDocument/2006/relationships" r:id="rId87" tooltip="Editar"/>
          <a:extLst>
            <a:ext uri="{FF2B5EF4-FFF2-40B4-BE49-F238E27FC236}">
              <a16:creationId xmlns:a16="http://schemas.microsoft.com/office/drawing/2014/main" id="{5E7F7D76-970A-4955-B171-6BD34ABC8142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89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29C7DCB-FA8F-4DEB-81EC-75093CE9B2C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90" name="AutoShape 46" descr="https://www.compraspublicas.gob.ec/ProcesoContratacion/compras/img/icon-preview.png">
          <a:hlinkClick xmlns:r="http://schemas.openxmlformats.org/officeDocument/2006/relationships" r:id="rId89" tooltip="Detalle"/>
          <a:extLst>
            <a:ext uri="{FF2B5EF4-FFF2-40B4-BE49-F238E27FC236}">
              <a16:creationId xmlns:a16="http://schemas.microsoft.com/office/drawing/2014/main" id="{87F15863-FCC0-44AA-963C-BE23DC7A7A5A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91" name="AutoShape 47" descr="https://www.compraspublicas.gob.ec/ProcesoContratacion/compras/img/icon-edit.png">
          <a:hlinkClick xmlns:r="http://schemas.openxmlformats.org/officeDocument/2006/relationships" r:id="rId90" tooltip="Editar"/>
          <a:extLst>
            <a:ext uri="{FF2B5EF4-FFF2-40B4-BE49-F238E27FC236}">
              <a16:creationId xmlns:a16="http://schemas.microsoft.com/office/drawing/2014/main" id="{11F0728D-D152-4339-A6C0-71B6826EA6CD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92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211FE9E-E767-47E1-B3FF-3670D252067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427504</xdr:rowOff>
    </xdr:to>
    <xdr:sp macro="" textlink="">
      <xdr:nvSpPr>
        <xdr:cNvPr id="93" name="AutoShape 49" descr="https://www.compraspublicas.gob.ec/ProcesoContratacion/compras/img/icon-preview.png">
          <a:hlinkClick xmlns:r="http://schemas.openxmlformats.org/officeDocument/2006/relationships" r:id="rId92" tooltip="Detalle"/>
          <a:extLst>
            <a:ext uri="{FF2B5EF4-FFF2-40B4-BE49-F238E27FC236}">
              <a16:creationId xmlns:a16="http://schemas.microsoft.com/office/drawing/2014/main" id="{177259F9-0943-4A35-B295-17CA07D18B39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427504</xdr:rowOff>
    </xdr:to>
    <xdr:sp macro="" textlink="">
      <xdr:nvSpPr>
        <xdr:cNvPr id="94" name="AutoShape 50" descr="https://www.compraspublicas.gob.ec/ProcesoContratacion/compras/img/icon-edit.png">
          <a:hlinkClick xmlns:r="http://schemas.openxmlformats.org/officeDocument/2006/relationships" r:id="rId93" tooltip="Editar"/>
          <a:extLst>
            <a:ext uri="{FF2B5EF4-FFF2-40B4-BE49-F238E27FC236}">
              <a16:creationId xmlns:a16="http://schemas.microsoft.com/office/drawing/2014/main" id="{65872C49-6767-4621-AD40-C6B56B7BD254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427504</xdr:rowOff>
    </xdr:to>
    <xdr:sp macro="" textlink="">
      <xdr:nvSpPr>
        <xdr:cNvPr id="95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B550B9F7-C8E8-427F-A022-38BFAAC305D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96" name="AutoShape 52" descr="https://www.compraspublicas.gob.ec/ProcesoContratacion/compras/img/icon-preview.png">
          <a:hlinkClick xmlns:r="http://schemas.openxmlformats.org/officeDocument/2006/relationships" r:id="rId95" tooltip="Detalle"/>
          <a:extLst>
            <a:ext uri="{FF2B5EF4-FFF2-40B4-BE49-F238E27FC236}">
              <a16:creationId xmlns:a16="http://schemas.microsoft.com/office/drawing/2014/main" id="{EF9278DC-F64C-4A1F-B01B-AD96D2BC588A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97" name="AutoShape 53" descr="https://www.compraspublicas.gob.ec/ProcesoContratacion/compras/img/icon-edit.png">
          <a:hlinkClick xmlns:r="http://schemas.openxmlformats.org/officeDocument/2006/relationships" r:id="rId96" tooltip="Editar"/>
          <a:extLst>
            <a:ext uri="{FF2B5EF4-FFF2-40B4-BE49-F238E27FC236}">
              <a16:creationId xmlns:a16="http://schemas.microsoft.com/office/drawing/2014/main" id="{40A63864-0A51-4EB0-9C42-C856378B5155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98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1077422-AD9E-4C44-B4BE-AA05F750F39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99" name="AutoShape 55" descr="https://www.compraspublicas.gob.ec/ProcesoContratacion/compras/img/icon-preview.png">
          <a:hlinkClick xmlns:r="http://schemas.openxmlformats.org/officeDocument/2006/relationships" r:id="rId98" tooltip="Detalle"/>
          <a:extLst>
            <a:ext uri="{FF2B5EF4-FFF2-40B4-BE49-F238E27FC236}">
              <a16:creationId xmlns:a16="http://schemas.microsoft.com/office/drawing/2014/main" id="{CDEA8AB0-426B-4CA9-887C-E7A783AFE512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00" name="AutoShape 56" descr="https://www.compraspublicas.gob.ec/ProcesoContratacion/compras/img/icon-edit.png">
          <a:hlinkClick xmlns:r="http://schemas.openxmlformats.org/officeDocument/2006/relationships" r:id="rId99" tooltip="Editar"/>
          <a:extLst>
            <a:ext uri="{FF2B5EF4-FFF2-40B4-BE49-F238E27FC236}">
              <a16:creationId xmlns:a16="http://schemas.microsoft.com/office/drawing/2014/main" id="{915D0409-ADD4-442E-AF2B-DCEF38CAD3B9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101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6EA1FBE1-3C30-46EE-AA38-6F72A3449BE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102" name="AutoShape 58" descr="https://www.compraspublicas.gob.ec/ProcesoContratacion/compras/img/icon-preview.png">
          <a:hlinkClick xmlns:r="http://schemas.openxmlformats.org/officeDocument/2006/relationships" r:id="rId101" tooltip="Detalle"/>
          <a:extLst>
            <a:ext uri="{FF2B5EF4-FFF2-40B4-BE49-F238E27FC236}">
              <a16:creationId xmlns:a16="http://schemas.microsoft.com/office/drawing/2014/main" id="{578A2A94-91AA-4D0B-B55A-633DC058B0E5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03" name="AutoShape 59" descr="https://www.compraspublicas.gob.ec/ProcesoContratacion/compras/img/icon-edit.png">
          <a:hlinkClick xmlns:r="http://schemas.openxmlformats.org/officeDocument/2006/relationships" r:id="rId102" tooltip="Editar"/>
          <a:extLst>
            <a:ext uri="{FF2B5EF4-FFF2-40B4-BE49-F238E27FC236}">
              <a16:creationId xmlns:a16="http://schemas.microsoft.com/office/drawing/2014/main" id="{7968CEBC-0809-4D6D-BB96-9B049A0E5BD0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104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7C7954DB-BF2A-479A-9B71-437DF80B84D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105" name="AutoShape 61" descr="https://www.compraspublicas.gob.ec/ProcesoContratacion/compras/img/icon-preview.png">
          <a:hlinkClick xmlns:r="http://schemas.openxmlformats.org/officeDocument/2006/relationships" r:id="rId104" tooltip="Detalle"/>
          <a:extLst>
            <a:ext uri="{FF2B5EF4-FFF2-40B4-BE49-F238E27FC236}">
              <a16:creationId xmlns:a16="http://schemas.microsoft.com/office/drawing/2014/main" id="{E9B99C3A-2EA5-42E6-97B0-1FE2655E0FC4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06" name="AutoShape 62" descr="https://www.compraspublicas.gob.ec/ProcesoContratacion/compras/img/icon-edit.png">
          <a:hlinkClick xmlns:r="http://schemas.openxmlformats.org/officeDocument/2006/relationships" r:id="rId105" tooltip="Editar"/>
          <a:extLst>
            <a:ext uri="{FF2B5EF4-FFF2-40B4-BE49-F238E27FC236}">
              <a16:creationId xmlns:a16="http://schemas.microsoft.com/office/drawing/2014/main" id="{F30AE87D-92EA-4687-8BCE-8A4B0BBB3EDA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107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9CF084AD-84DF-4B5F-960E-BD115AA8778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304800</xdr:colOff>
      <xdr:row>128</xdr:row>
      <xdr:rowOff>437029</xdr:rowOff>
    </xdr:to>
    <xdr:sp macro="" textlink="">
      <xdr:nvSpPr>
        <xdr:cNvPr id="108" name="AutoShape 64" descr="https://www.compraspublicas.gob.ec/ProcesoContratacion/compras/img/icon-preview.png">
          <a:hlinkClick xmlns:r="http://schemas.openxmlformats.org/officeDocument/2006/relationships" r:id="rId107" tooltip="Detalle"/>
          <a:extLst>
            <a:ext uri="{FF2B5EF4-FFF2-40B4-BE49-F238E27FC236}">
              <a16:creationId xmlns:a16="http://schemas.microsoft.com/office/drawing/2014/main" id="{9178E883-2AD7-4D10-AAC5-41B64796C6B5}"/>
            </a:ext>
          </a:extLst>
        </xdr:cNvPr>
        <xdr:cNvSpPr>
          <a:spLocks noChangeAspect="1" noChangeArrowheads="1"/>
        </xdr:cNvSpPr>
      </xdr:nvSpPr>
      <xdr:spPr bwMode="auto">
        <a:xfrm>
          <a:off x="605790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09" name="AutoShape 65" descr="https://www.compraspublicas.gob.ec/ProcesoContratacion/compras/img/icon-edit.png">
          <a:hlinkClick xmlns:r="http://schemas.openxmlformats.org/officeDocument/2006/relationships" r:id="rId108" tooltip="Editar"/>
          <a:extLst>
            <a:ext uri="{FF2B5EF4-FFF2-40B4-BE49-F238E27FC236}">
              <a16:creationId xmlns:a16="http://schemas.microsoft.com/office/drawing/2014/main" id="{D2DF903F-AFA0-4CD8-BF6E-937FB2AF5A60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304800</xdr:colOff>
      <xdr:row>128</xdr:row>
      <xdr:rowOff>437029</xdr:rowOff>
    </xdr:to>
    <xdr:sp macro="" textlink="">
      <xdr:nvSpPr>
        <xdr:cNvPr id="110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4F47DBE-067C-44F1-A160-A650505C870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11" name="AutoShape 1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DBD685D8-5E5B-461D-A2AB-366428C9E700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12" name="AutoShape 2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B44836F5-270D-4956-96B8-C9E68F26F5DC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13" name="AutoShape 3" descr="https://www.compraspublicas.gob.ec/ProcesoContratacion/compras/img/icon-edit.png">
          <a:hlinkClick xmlns:r="http://schemas.openxmlformats.org/officeDocument/2006/relationships" r:id="rId4" tooltip="Editar"/>
          <a:extLst>
            <a:ext uri="{FF2B5EF4-FFF2-40B4-BE49-F238E27FC236}">
              <a16:creationId xmlns:a16="http://schemas.microsoft.com/office/drawing/2014/main" id="{91D4D523-F7F5-428B-887F-40340F66DD47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14" name="AutoShape 5" descr="https://www.compraspublicas.gob.ec/ProcesoContratacion/compras/img/icon-preview.png">
          <a:hlinkClick xmlns:r="http://schemas.openxmlformats.org/officeDocument/2006/relationships" r:id="rId5" tooltip="Detalle"/>
          <a:extLst>
            <a:ext uri="{FF2B5EF4-FFF2-40B4-BE49-F238E27FC236}">
              <a16:creationId xmlns:a16="http://schemas.microsoft.com/office/drawing/2014/main" id="{3E03F4B2-C8CC-4426-8288-6C1F868ADAA3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15" name="AutoShape 6" descr="https://www.compraspublicas.gob.ec/ProcesoContratacion/compras/img/icon-edit.png">
          <a:hlinkClick xmlns:r="http://schemas.openxmlformats.org/officeDocument/2006/relationships" r:id="rId6" tooltip="Editar"/>
          <a:extLst>
            <a:ext uri="{FF2B5EF4-FFF2-40B4-BE49-F238E27FC236}">
              <a16:creationId xmlns:a16="http://schemas.microsoft.com/office/drawing/2014/main" id="{98239277-1ABB-4F99-920D-27F243A03558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16" name="AutoShape 8" descr="https://www.compraspublicas.gob.ec/ProcesoContratacion/compras/img/icon-preview.png">
          <a:hlinkClick xmlns:r="http://schemas.openxmlformats.org/officeDocument/2006/relationships" r:id="rId7" tooltip="Detalle"/>
          <a:extLst>
            <a:ext uri="{FF2B5EF4-FFF2-40B4-BE49-F238E27FC236}">
              <a16:creationId xmlns:a16="http://schemas.microsoft.com/office/drawing/2014/main" id="{AFE25A71-650A-4930-BE52-7E3E32E03D57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17" name="AutoShape 9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C509996F-BE7E-44AD-A26A-6C396634EEEB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18" name="AutoShape 11" descr="https://www.compraspublicas.gob.ec/ProcesoContratacion/compras/img/icon-preview.png">
          <a:hlinkClick xmlns:r="http://schemas.openxmlformats.org/officeDocument/2006/relationships" r:id="rId9" tooltip="Detalle"/>
          <a:extLst>
            <a:ext uri="{FF2B5EF4-FFF2-40B4-BE49-F238E27FC236}">
              <a16:creationId xmlns:a16="http://schemas.microsoft.com/office/drawing/2014/main" id="{610B476A-1F41-4458-A296-66A5B0AC2446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19" name="AutoShape 12" descr="https://www.compraspublicas.gob.ec/ProcesoContratacion/compras/img/icon-edit.png">
          <a:hlinkClick xmlns:r="http://schemas.openxmlformats.org/officeDocument/2006/relationships" r:id="rId10" tooltip="Editar"/>
          <a:extLst>
            <a:ext uri="{FF2B5EF4-FFF2-40B4-BE49-F238E27FC236}">
              <a16:creationId xmlns:a16="http://schemas.microsoft.com/office/drawing/2014/main" id="{42943974-516D-40CF-9B60-88DCC762BF65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20" name="AutoShape 14" descr="https://www.compraspublicas.gob.ec/ProcesoContratacion/compras/img/icon-preview.png">
          <a:hlinkClick xmlns:r="http://schemas.openxmlformats.org/officeDocument/2006/relationships" r:id="rId11" tooltip="Detalle"/>
          <a:extLst>
            <a:ext uri="{FF2B5EF4-FFF2-40B4-BE49-F238E27FC236}">
              <a16:creationId xmlns:a16="http://schemas.microsoft.com/office/drawing/2014/main" id="{FD965B4D-62F5-4BF7-B02B-46C0BFAEB8EF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21" name="AutoShape 15" descr="https://www.compraspublicas.gob.ec/ProcesoContratacion/compras/img/icon-edit.png">
          <a:hlinkClick xmlns:r="http://schemas.openxmlformats.org/officeDocument/2006/relationships" r:id="rId12" tooltip="Editar"/>
          <a:extLst>
            <a:ext uri="{FF2B5EF4-FFF2-40B4-BE49-F238E27FC236}">
              <a16:creationId xmlns:a16="http://schemas.microsoft.com/office/drawing/2014/main" id="{DC26EA56-50A0-4EF1-BC2B-6D2165671D0B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22" name="AutoShape 17" descr="https://www.compraspublicas.gob.ec/ProcesoContratacion/compras/img/icon-preview.png">
          <a:hlinkClick xmlns:r="http://schemas.openxmlformats.org/officeDocument/2006/relationships" r:id="rId13" tooltip="Detalle"/>
          <a:extLst>
            <a:ext uri="{FF2B5EF4-FFF2-40B4-BE49-F238E27FC236}">
              <a16:creationId xmlns:a16="http://schemas.microsoft.com/office/drawing/2014/main" id="{40F43638-56B7-4D73-870B-507F93670214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23" name="AutoShape 18" descr="https://www.compraspublicas.gob.ec/ProcesoContratacion/compras/img/icon-edit.png">
          <a:hlinkClick xmlns:r="http://schemas.openxmlformats.org/officeDocument/2006/relationships" r:id="rId14" tooltip="Editar"/>
          <a:extLst>
            <a:ext uri="{FF2B5EF4-FFF2-40B4-BE49-F238E27FC236}">
              <a16:creationId xmlns:a16="http://schemas.microsoft.com/office/drawing/2014/main" id="{0E827D7D-3B51-4B83-814D-F704A04E14DD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24" name="AutoShape 20" descr="https://www.compraspublicas.gob.ec/ProcesoContratacion/compras/img/icon-preview.png">
          <a:hlinkClick xmlns:r="http://schemas.openxmlformats.org/officeDocument/2006/relationships" r:id="rId15" tooltip="Detalle"/>
          <a:extLst>
            <a:ext uri="{FF2B5EF4-FFF2-40B4-BE49-F238E27FC236}">
              <a16:creationId xmlns:a16="http://schemas.microsoft.com/office/drawing/2014/main" id="{8D62DBFC-2578-44C6-A793-271298D6FEC2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25" name="AutoShape 21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E17DB066-10F8-49A9-89D2-C23FA524FEE9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26" name="AutoShape 23" descr="https://www.compraspublicas.gob.ec/ProcesoContratacion/compras/img/icon-preview.png">
          <a:hlinkClick xmlns:r="http://schemas.openxmlformats.org/officeDocument/2006/relationships" r:id="rId17" tooltip="Detalle"/>
          <a:extLst>
            <a:ext uri="{FF2B5EF4-FFF2-40B4-BE49-F238E27FC236}">
              <a16:creationId xmlns:a16="http://schemas.microsoft.com/office/drawing/2014/main" id="{DFDCD58F-4B5E-4466-823E-45558B3861A0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27" name="AutoShape 24" descr="https://www.compraspublicas.gob.ec/ProcesoContratacion/compras/img/icon-edit.png">
          <a:hlinkClick xmlns:r="http://schemas.openxmlformats.org/officeDocument/2006/relationships" r:id="rId18" tooltip="Editar"/>
          <a:extLst>
            <a:ext uri="{FF2B5EF4-FFF2-40B4-BE49-F238E27FC236}">
              <a16:creationId xmlns:a16="http://schemas.microsoft.com/office/drawing/2014/main" id="{9422FD5C-9D51-4D86-8D45-768D64AFA6CD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28" name="AutoShape 26" descr="https://www.compraspublicas.gob.ec/ProcesoContratacion/compras/img/icon-preview.png">
          <a:hlinkClick xmlns:r="http://schemas.openxmlformats.org/officeDocument/2006/relationships" r:id="rId19" tooltip="Detalle"/>
          <a:extLst>
            <a:ext uri="{FF2B5EF4-FFF2-40B4-BE49-F238E27FC236}">
              <a16:creationId xmlns:a16="http://schemas.microsoft.com/office/drawing/2014/main" id="{F893B8EE-7317-4CD0-91EE-600D926ABF7F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29" name="AutoShape 27" descr="https://www.compraspublicas.gob.ec/ProcesoContratacion/compras/img/icon-edit.png">
          <a:hlinkClick xmlns:r="http://schemas.openxmlformats.org/officeDocument/2006/relationships" r:id="rId20" tooltip="Editar"/>
          <a:extLst>
            <a:ext uri="{FF2B5EF4-FFF2-40B4-BE49-F238E27FC236}">
              <a16:creationId xmlns:a16="http://schemas.microsoft.com/office/drawing/2014/main" id="{0DC15C2D-39F8-4141-8F85-C8E8E980FB47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30" name="AutoShape 29" descr="https://www.compraspublicas.gob.ec/ProcesoContratacion/compras/img/icon-preview.png">
          <a:hlinkClick xmlns:r="http://schemas.openxmlformats.org/officeDocument/2006/relationships" r:id="rId21" tooltip="Detalle"/>
          <a:extLst>
            <a:ext uri="{FF2B5EF4-FFF2-40B4-BE49-F238E27FC236}">
              <a16:creationId xmlns:a16="http://schemas.microsoft.com/office/drawing/2014/main" id="{7E7FF59A-5631-4EA2-9716-CB3CF6B45E67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31" name="AutoShape 30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25F7691C-2B2B-4724-B5AE-6BA735531844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32" name="AutoShape 32" descr="https://www.compraspublicas.gob.ec/ProcesoContratacion/compras/img/icon-preview.png">
          <a:hlinkClick xmlns:r="http://schemas.openxmlformats.org/officeDocument/2006/relationships" r:id="rId23" tooltip="Detalle"/>
          <a:extLst>
            <a:ext uri="{FF2B5EF4-FFF2-40B4-BE49-F238E27FC236}">
              <a16:creationId xmlns:a16="http://schemas.microsoft.com/office/drawing/2014/main" id="{791F74F3-F14E-472A-98EF-A9C376BCF493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33" name="AutoShape 33" descr="https://www.compraspublicas.gob.ec/ProcesoContratacion/compras/img/icon-edit.png">
          <a:hlinkClick xmlns:r="http://schemas.openxmlformats.org/officeDocument/2006/relationships" r:id="rId24" tooltip="Editar"/>
          <a:extLst>
            <a:ext uri="{FF2B5EF4-FFF2-40B4-BE49-F238E27FC236}">
              <a16:creationId xmlns:a16="http://schemas.microsoft.com/office/drawing/2014/main" id="{82D0AE77-F6E1-48F7-90B0-E9709C50F196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34" name="AutoShape 35" descr="https://www.compraspublicas.gob.ec/ProcesoContratacion/compras/img/icon-preview.png">
          <a:hlinkClick xmlns:r="http://schemas.openxmlformats.org/officeDocument/2006/relationships" r:id="rId25" tooltip="Detalle"/>
          <a:extLst>
            <a:ext uri="{FF2B5EF4-FFF2-40B4-BE49-F238E27FC236}">
              <a16:creationId xmlns:a16="http://schemas.microsoft.com/office/drawing/2014/main" id="{23CF33F6-239D-473D-8F04-B667915D67A3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35" name="AutoShape 36" descr="https://www.compraspublicas.gob.ec/ProcesoContratacion/compras/img/icon-edit.png">
          <a:hlinkClick xmlns:r="http://schemas.openxmlformats.org/officeDocument/2006/relationships" r:id="rId26" tooltip="Editar"/>
          <a:extLst>
            <a:ext uri="{FF2B5EF4-FFF2-40B4-BE49-F238E27FC236}">
              <a16:creationId xmlns:a16="http://schemas.microsoft.com/office/drawing/2014/main" id="{752E168F-377A-41C6-857D-EDAB2176AAE6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36" name="AutoShape 38" descr="https://www.compraspublicas.gob.ec/ProcesoContratacion/compras/img/icon-preview.png">
          <a:hlinkClick xmlns:r="http://schemas.openxmlformats.org/officeDocument/2006/relationships" r:id="rId27" tooltip="Detalle"/>
          <a:extLst>
            <a:ext uri="{FF2B5EF4-FFF2-40B4-BE49-F238E27FC236}">
              <a16:creationId xmlns:a16="http://schemas.microsoft.com/office/drawing/2014/main" id="{94057525-3F3F-4926-B9A7-E6B8CDB535A0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37" name="AutoShape 3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60EAC089-7CA4-457F-9FC0-D272127A7AD5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38" name="AutoShape 41" descr="https://www.compraspublicas.gob.ec/ProcesoContratacion/compras/img/icon-preview.png">
          <a:hlinkClick xmlns:r="http://schemas.openxmlformats.org/officeDocument/2006/relationships" r:id="rId29" tooltip="Detalle"/>
          <a:extLst>
            <a:ext uri="{FF2B5EF4-FFF2-40B4-BE49-F238E27FC236}">
              <a16:creationId xmlns:a16="http://schemas.microsoft.com/office/drawing/2014/main" id="{33EE0F67-FBF8-4FC3-988F-D823685E802F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39" name="AutoShape 42" descr="https://www.compraspublicas.gob.ec/ProcesoContratacion/compras/img/icon-edit.png">
          <a:hlinkClick xmlns:r="http://schemas.openxmlformats.org/officeDocument/2006/relationships" r:id="rId30" tooltip="Editar"/>
          <a:extLst>
            <a:ext uri="{FF2B5EF4-FFF2-40B4-BE49-F238E27FC236}">
              <a16:creationId xmlns:a16="http://schemas.microsoft.com/office/drawing/2014/main" id="{E72339A2-805C-474B-ACFB-2A0FB6406396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0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965C53B0-5C54-4B31-AEB0-2426DAE96425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1" name="AutoShape 7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9B30B422-26A6-4D1C-957C-87D0EB034C1C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2" name="AutoShape 10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A0316073-9295-4AD1-B9BA-C70B72B224D3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3" name="AutoShape 13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5B3C620F-E10E-4CF4-B123-81E85C0D73DC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4" name="AutoShape 1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0E118B74-1C89-40A9-9D7A-DEA831374254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5" name="AutoShape 19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F2B346E3-6068-4F0B-B1D1-3BBEB6A81E27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6" name="AutoShape 22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17805585-5FE3-4A9D-810A-CB1B921129CF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7" name="AutoShape 25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30FAA4C-0EA0-4205-880B-9F6777E02E52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8" name="AutoShape 28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766CCE22-4937-4BAF-8273-FB5CD5E23374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49" name="AutoShape 31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64D823C8-40EC-476F-A538-2A77B5002A1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50" name="AutoShape 34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84F92180-2D4D-48BA-8146-262BCB721B98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51" name="AutoShape 37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E740CDBE-3850-4075-BDCF-4A4B5ED3F66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52" name="AutoShape 40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0A5B0A69-9C25-4F91-905E-D083387EAEAF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128</xdr:row>
      <xdr:rowOff>427504</xdr:rowOff>
    </xdr:to>
    <xdr:sp macro="" textlink="">
      <xdr:nvSpPr>
        <xdr:cNvPr id="153" name="AutoShape 43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360D7BB7-EFD0-43FA-9C3D-DF3A9CABF346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171450</xdr:rowOff>
    </xdr:to>
    <xdr:sp macro="" textlink="">
      <xdr:nvSpPr>
        <xdr:cNvPr id="154" name="AutoShape 9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BA2895DE-CE88-4628-9AA7-8769C7DA91F3}"/>
            </a:ext>
          </a:extLst>
        </xdr:cNvPr>
        <xdr:cNvSpPr>
          <a:spLocks noChangeAspect="1" noChangeArrowheads="1"/>
        </xdr:cNvSpPr>
      </xdr:nvSpPr>
      <xdr:spPr bwMode="auto">
        <a:xfrm>
          <a:off x="42481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417979</xdr:rowOff>
    </xdr:to>
    <xdr:sp macro="" textlink="">
      <xdr:nvSpPr>
        <xdr:cNvPr id="155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7A69F631-5D3C-4A34-BED1-FB85308CD6E3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56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825DB406-9BDE-4E65-897B-CBCB40410499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57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B57BFF00-8FFF-411A-82C8-6EE570E8EE44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58" name="AutoShape 11" descr="https://www.compraspublicas.gob.ec/ProcesoContratacion/compras/img/icon-edit.png">
          <a:hlinkClick xmlns:r="http://schemas.openxmlformats.org/officeDocument/2006/relationships" r:id="rId110" tooltip="Editar"/>
          <a:extLst>
            <a:ext uri="{FF2B5EF4-FFF2-40B4-BE49-F238E27FC236}">
              <a16:creationId xmlns:a16="http://schemas.microsoft.com/office/drawing/2014/main" id="{0B32DE0E-3E2C-4A1A-9B26-7A6415A0959C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417979</xdr:rowOff>
    </xdr:to>
    <xdr:sp macro="" textlink="">
      <xdr:nvSpPr>
        <xdr:cNvPr id="159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955C343C-57CE-4A74-AAE8-FA4208578C14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60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E2199192-784B-4014-B1C3-7DCD747E2722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417979</xdr:rowOff>
    </xdr:to>
    <xdr:sp macro="" textlink="">
      <xdr:nvSpPr>
        <xdr:cNvPr id="161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3E68E3EF-5984-412D-AD51-4F924DA7139F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62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FFFAFB5E-13AA-4AFF-AE0F-D894D5271614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63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4A180BF2-43FD-4713-B08A-C3A9AAC123C8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64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16C3A15F-B5BC-4096-9272-D50E18243E1A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65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6B65A541-B5F0-469A-B634-602D7AB4CE42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304800</xdr:colOff>
      <xdr:row>128</xdr:row>
      <xdr:rowOff>437029</xdr:rowOff>
    </xdr:to>
    <xdr:sp macro="" textlink="">
      <xdr:nvSpPr>
        <xdr:cNvPr id="166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BFBDAD21-951A-4548-8C7D-0C4FA7F1C30E}"/>
            </a:ext>
          </a:extLst>
        </xdr:cNvPr>
        <xdr:cNvSpPr>
          <a:spLocks noChangeAspect="1" noChangeArrowheads="1"/>
        </xdr:cNvSpPr>
      </xdr:nvSpPr>
      <xdr:spPr bwMode="auto">
        <a:xfrm>
          <a:off x="6581775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167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1F8DDA23-746E-4B80-876B-D9CFFD8D2D9F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304800</xdr:colOff>
      <xdr:row>127</xdr:row>
      <xdr:rowOff>171450</xdr:rowOff>
    </xdr:to>
    <xdr:sp macro="" textlink="">
      <xdr:nvSpPr>
        <xdr:cNvPr id="168" name="AutoShape 2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E2CD34A1-E502-462C-B14F-00C09292F1A0}"/>
            </a:ext>
          </a:extLst>
        </xdr:cNvPr>
        <xdr:cNvSpPr>
          <a:spLocks noChangeAspect="1" noChangeArrowheads="1"/>
        </xdr:cNvSpPr>
      </xdr:nvSpPr>
      <xdr:spPr bwMode="auto">
        <a:xfrm>
          <a:off x="2105025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304800</xdr:colOff>
      <xdr:row>127</xdr:row>
      <xdr:rowOff>171450</xdr:rowOff>
    </xdr:to>
    <xdr:sp macro="" textlink="">
      <xdr:nvSpPr>
        <xdr:cNvPr id="169" name="AutoShape 3" descr="https://www.compraspublicas.gob.ec/ProcesoContratacion/compras/img/icon-edit.png">
          <a:hlinkClick xmlns:r="http://schemas.openxmlformats.org/officeDocument/2006/relationships" r:id="rId4" tooltip="Editar"/>
          <a:extLst>
            <a:ext uri="{FF2B5EF4-FFF2-40B4-BE49-F238E27FC236}">
              <a16:creationId xmlns:a16="http://schemas.microsoft.com/office/drawing/2014/main" id="{9B5E9835-3C59-4595-86F5-4C3CB816FD26}"/>
            </a:ext>
          </a:extLst>
        </xdr:cNvPr>
        <xdr:cNvSpPr>
          <a:spLocks noChangeAspect="1" noChangeArrowheads="1"/>
        </xdr:cNvSpPr>
      </xdr:nvSpPr>
      <xdr:spPr bwMode="auto">
        <a:xfrm>
          <a:off x="280035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170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A062E0BC-14DB-44AE-8E92-C6FF6B47B94F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304800</xdr:colOff>
      <xdr:row>127</xdr:row>
      <xdr:rowOff>171450</xdr:rowOff>
    </xdr:to>
    <xdr:sp macro="" textlink="">
      <xdr:nvSpPr>
        <xdr:cNvPr id="171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BDB5DB6E-22E7-421F-9267-AABE700AB562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23945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17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31736F6-C3EA-440E-96D5-8FE48C2BEBA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7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22D7E48F-539B-4991-9134-9083505C258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7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93467583-15BD-4236-A546-5E55930CC06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7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225FE1AC-A771-45FE-97C7-A373E2296C2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17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C4E13FD4-5ABC-417E-A4C7-72758436818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7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03D2416D-7C0A-4BAC-ABA2-61CA4F32F48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17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0905E4ED-A3F1-49AA-9276-C9E02CCAAA1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7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D7ECC571-B409-4FA6-A472-4DEDF5F55F1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8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990850F4-6FC4-446C-821B-2C7840B0DF5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8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DBEC48E-F2E4-4656-8497-FF869F7BA87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8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FCE88CC-6665-4690-9AFE-3FA45DBC424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8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34330BF2-0AB4-4B43-9248-E1738F6131A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8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B6551A0-7C00-4DEF-8DDB-0D4BA5C7A7E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18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8FF35779-ACF3-49E6-BF50-A8A2462F127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8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4E53BFFB-9076-47F7-937F-67BF9DA5E44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8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73AC18BC-B60F-4E97-8D34-9E22D6D7197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18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8282D372-1D43-48B3-82CD-D1296FF6552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8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5931258-5817-41E6-B5ED-837A95D5B65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9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964D4D02-7490-4518-83A7-C2756F8E05C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9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0B6F1DF-47DD-4F30-80F0-B7DA4A12208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9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C504C3C2-BF85-4EDE-9190-60695C629A4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19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B0486F9-A7F9-4D60-B5ED-E2DCF237F58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19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1B7B296E-3303-4598-99EB-938DE8E8905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19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E553880C-4E24-45B6-8AAA-C3EA94E49C4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19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EE7E3E3-6DF4-4CB0-A861-E8BC274FE95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19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89AECFB-9800-414A-B767-69DEF4D9E4B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19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535ABA5-ADEB-43A9-BF5E-3A1D3DA132D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19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76A616E-2FC3-4AE4-8269-49A5D75F5AB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20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7631A8D6-EB81-460C-A671-3A482C9408B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0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DFEC58C8-F1E8-4335-B0EA-ED854BF3399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0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F0D7E354-4307-4466-8B45-864DABEB44D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0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9AF62E2B-7D28-43B1-B586-53F2DFD7096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0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8AA26C3B-DECF-42EA-A4ED-D551978B846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0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9149107-CBE0-49C8-B791-E5A7D61A2B2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0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4D1AD66C-9EB4-4C5C-8D49-51770518807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20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C5F9F28-BB4A-4AFB-A62A-6F46E01CEF3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0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D3EDEB4-45E1-4022-84C1-72860CEE651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0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38BAF6E-B4A0-4167-9429-9AFB0C5EFB2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21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3302FCF-0720-4829-80FD-BBF2504B212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1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AF685723-DA78-44F4-94A5-410BEFF3807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1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FAC64FA4-92E0-417A-A35D-3EAD404A84C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1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DCFFF89-E03E-4722-ACE0-B2690BB4A92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1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798CE24D-BCB2-43FF-ADC4-19CBE27485A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21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CA732AB-E78E-4B2C-8749-7A694B22B8A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21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6395EAE9-E615-4D15-B1C6-87DFFB83C03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1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C52FE29E-52A3-49F6-A9E6-19AB3773CE7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1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5DFE0B5E-8023-4711-86DE-1A3BF5138B1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1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B9E3FAD-854A-4B00-AF1F-F958B5E0DB7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22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C56176A5-2F2A-4B9F-AC36-9AF2450A9CF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2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E53E387-0D18-4218-9B1E-1EBE67B12B1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22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3B8454D-0E9A-45A3-90F4-576424452A8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2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A9873AE4-EDAA-40EF-AD0A-E7CFDF626D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2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11B5F112-25F3-4C5B-BC1A-C91C51C25AC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2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7ED7C43-B72E-4B96-9448-39D9E7CC521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2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7A969F51-AAA3-4AE1-9110-E442E42066D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2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A9A3F863-3822-4E57-809A-BE5A4A430AA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2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ACF18B9-8762-4C3E-96A1-3EFBB7508E1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22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E4AE2A03-FFC9-4FB5-B5E9-5C442B71DAB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3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8EC5EC89-E3ED-4334-B824-5DEE4871AE3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3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0761144-470A-4968-A7CC-0F0A61E7E45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23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D48DC152-43CE-4200-93B7-1074AAF8B73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23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A9D9855C-1F2A-4B30-9D7D-1358CDBE3E8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23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8E1BC4E-41CB-4115-9C28-FC416FEFDF0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23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88FEAC4E-F67D-4547-9F96-5BBD8F98E59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23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9C1D7FB-B961-4394-BBF4-90E58EE7F2D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23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BB7DE738-A8DB-4F0A-9676-ED912FD8958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87407</xdr:rowOff>
    </xdr:to>
    <xdr:sp macro="" textlink="">
      <xdr:nvSpPr>
        <xdr:cNvPr id="23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547D5A6-A8A4-4D83-A318-ABF490D9595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3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10D299CE-1A28-4F1B-955A-BB574462976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4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244CE38-1367-40B3-98B8-511C9BDD521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4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52A79A8D-39FB-4503-932B-BA29EAE8B39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87407</xdr:rowOff>
    </xdr:to>
    <xdr:sp macro="" textlink="">
      <xdr:nvSpPr>
        <xdr:cNvPr id="24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55CF4623-A39D-42D5-AF09-7F8FC032763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4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32A3399-7852-49A8-B0C6-995369EF478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87407</xdr:rowOff>
    </xdr:to>
    <xdr:sp macro="" textlink="">
      <xdr:nvSpPr>
        <xdr:cNvPr id="24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14B9319-BABB-4F23-B00E-951B3BCDF99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4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87E1136-EDA7-4273-8045-3C2F8EC995F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4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7C7E5ED1-ADDE-4267-A1AE-BC777C9E018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4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513A6600-51DC-4FFE-9309-8088F05603D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4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F296801-3177-4520-B6D2-DE37A8F19B2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4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598B63B-22E5-4755-922B-6512D0FED95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5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1772447-C4C8-4308-BD54-8FDF550C39A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87407</xdr:rowOff>
    </xdr:to>
    <xdr:sp macro="" textlink="">
      <xdr:nvSpPr>
        <xdr:cNvPr id="25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7FF822BE-C61A-4CA4-B692-A2B1FA90E66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5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0A4CE45-2F6D-46FD-8F71-9CB94117ED5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5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CBB031E-498C-48DA-9AA9-48A4AF7C7B9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87407</xdr:rowOff>
    </xdr:to>
    <xdr:sp macro="" textlink="">
      <xdr:nvSpPr>
        <xdr:cNvPr id="25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8072C294-2E2F-443B-A4AD-A0C6B96963A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5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269F717-00FB-441D-B005-7D2904C2D60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5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C83CAEDC-BD94-49F6-9C8A-A3EB0A8C77C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5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6E2C263-E3FC-4D5F-A2DA-3675BF07B70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5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CD919E82-BB78-47B3-BD1C-626FE69647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304800</xdr:colOff>
      <xdr:row>192</xdr:row>
      <xdr:rowOff>96932</xdr:rowOff>
    </xdr:to>
    <xdr:sp macro="" textlink="">
      <xdr:nvSpPr>
        <xdr:cNvPr id="25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7C0C38F-EC8B-460E-8CBF-2093783A1DA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85725</xdr:rowOff>
    </xdr:to>
    <xdr:sp macro="" textlink="">
      <xdr:nvSpPr>
        <xdr:cNvPr id="26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69CD7509-4DB6-46C1-85F5-666086B1B4F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6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BA7DEF0D-CE60-4A20-B9FC-95D5A885292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6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7AA7560-03D7-4024-B197-E48FE062223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6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A0B4C3A1-FAD3-4847-9EE7-D277949FD15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85725</xdr:rowOff>
    </xdr:to>
    <xdr:sp macro="" textlink="">
      <xdr:nvSpPr>
        <xdr:cNvPr id="26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FF6051B9-A311-4041-89F5-1CDDFF0CABF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6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D670E62-7E45-4A74-90DF-2CC312CCA5D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85725</xdr:rowOff>
    </xdr:to>
    <xdr:sp macro="" textlink="">
      <xdr:nvSpPr>
        <xdr:cNvPr id="26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E328E493-2AA6-46CE-9B23-171BA20DA81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6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EB0A7BF-18CE-4C47-AA96-3E80119ED0B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6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02353578-3A0D-451E-8685-F4E1CE5D4CD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6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3F5B8E8-2159-4035-A5C4-ECD51B6BD5F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7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3BBB529-DEB9-4BA5-815D-219439FAEF9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7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FC3F738E-6016-4ED1-A480-BAD5BA8B60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7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1F65EF6A-71E9-413A-9C34-7E222F46DFF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85725</xdr:rowOff>
    </xdr:to>
    <xdr:sp macro="" textlink="">
      <xdr:nvSpPr>
        <xdr:cNvPr id="27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6B93D36D-E976-4A75-BBF2-76020C5F5FF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7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054BEA24-E8DD-4D79-9078-22319104A41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7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8AD97B15-7225-4486-A2CB-F4E6BC062BB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85725</xdr:rowOff>
    </xdr:to>
    <xdr:sp macro="" textlink="">
      <xdr:nvSpPr>
        <xdr:cNvPr id="27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CA7994F-9FE5-4276-B706-972BCCB8046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7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96EBD217-8BEC-4A65-BE7B-2DC2BA6E37F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7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2E35F3A8-FCB9-49A4-99D0-28A43B1DF2A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7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D3E2AC7C-A185-4FFE-BE27-138C392B9D7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8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C6DA5FD-38C2-4A1F-B333-E5BE4B0D339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9</xdr:col>
      <xdr:colOff>304800</xdr:colOff>
      <xdr:row>193</xdr:row>
      <xdr:rowOff>95250</xdr:rowOff>
    </xdr:to>
    <xdr:sp macro="" textlink="">
      <xdr:nvSpPr>
        <xdr:cNvPr id="28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4EE33C6-6C45-4ACF-B413-9371668DEF1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28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2432E40-CAD4-4648-810A-AF074CA3818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8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6653BA9-F464-4972-BCF6-F7CA098EFE6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8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76B1AA5-E36B-4D7C-A66F-82BE8A293D0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8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3724EC0-EBD4-4BFB-B88B-E7CE6BB69F8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28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938D05C-4E05-44B5-8191-2D07D065030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8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117D503D-FBD5-4A01-B9FB-8568F28BBAA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28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289A29B4-2404-44A1-94D0-656745B5053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8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AB9B9275-DEDC-4AF7-9DFD-1501E18DC1B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9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C31A23D-65A1-485C-9080-09D0E40F348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9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54A98F84-1F24-41CC-98B5-E1A8E84FFD4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9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95F829E2-EE4F-450D-899E-25C068ACDBD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9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A6E2626C-97C9-4FD9-8C74-53CCF8BC6A5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9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10DEC4B-E25A-440B-9D15-4049BD28829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29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03CBCB37-613E-4BD4-A700-5F017D8D8ED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9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FD2DCAF8-02EF-44EB-9726-AA234FDD66C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9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AE48F967-14D3-4263-B82D-929646491D2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29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A07DE4A-2C27-4C1A-A7C5-0AB5D090237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29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09B56167-7710-4879-8877-4220A40410B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0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65B1257-1866-4B69-AA5E-1BA07E77E1A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0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FA8B365B-C0E2-4CFB-BD03-F3F13CDA612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0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91980CC-9AE7-4484-81F2-52F622C4E65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0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BA9F71A3-BC70-4B16-BAEF-409FD458E83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0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AB63C630-327B-4C43-9D7B-E3FBCAFBC74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0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BEEF50B9-3082-47D9-AE65-9F6955BE013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0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CBC3D62-F737-4B2A-8EA8-BD311968A3E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0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915FA18-A346-4FCD-9E8F-71EB5DB14E6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0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94C8AFB1-D37C-40E6-9FA6-A56744931B4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0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E000771-6284-459C-B228-0E9E0D0BF99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1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16442157-364F-4987-A2D5-643577CAA1C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1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8CB2BDD-B5C1-4272-8CD6-23F1C2FD4D7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1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2B5F0DD1-216D-4BB8-9097-452AEA3E80F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1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DBDA0D8-4CE6-471A-A64B-FD2159886E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1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DA9D23D-8499-45B2-973D-583AFDCE0D4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1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319B80A-CF18-45F7-8DEC-6F49DAEEC92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1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CC6AC57-1210-49E8-A04B-9D7D9E9506F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1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D9563E4-654A-4348-844D-9A590EA3773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1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BE286C1-7395-4185-8FB2-2C5A3F919AA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1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3FD6E31-5C78-4C1A-A2E4-A85C4C0A1A6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2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410262B-818C-4976-8826-E83229812D5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2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62D944D-CB23-4C44-9604-E674A987B19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2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D6CB4DFF-D012-4E8F-93B6-CD226A6C355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2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F479A9A3-84BD-4810-B366-4806C9E6BDE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2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D321669-5BA9-48CD-BB22-69740BCC3B9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2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22452337-78E6-416E-B531-A1B36F182E6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2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730F56B-B129-4ED7-B3DE-EF0348757EF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2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5537E354-8782-4BEE-B63D-78A89F9D3B7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2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A0AEB34-81B2-49F1-82BC-D252FE4A421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2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8ECB8556-D662-4ECE-AE64-9485E5FB8C6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3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5BF220FE-6057-4A66-B90E-5BBBA410107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3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62B417FC-AF74-4566-9050-DEEE6697294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3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49E8B96-9163-4C63-97D1-8DD42D3A5DC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3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2ECC356-45D4-4ACE-B2C4-B6B3A07FA3A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3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C03CDEA-8121-4F80-92D8-2296406C762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3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4CB779D-2423-4E81-8E79-191C5352F4F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3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09D936A-77F8-4FA3-8F35-8A1F87B7718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3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6A982D45-0B73-4A02-A144-BC46FE69774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3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E703C712-5DF4-4331-A29E-ED49F83AEF3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3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4904655-35E5-40ED-8CED-E68D5A227DC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4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5B326F44-B08C-40ED-A196-3D7C0947E79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4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2A0802AC-7FA4-44EB-B40E-F7141DA6333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4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AC2FDAC5-9D85-45D5-9D8D-AE09E8140B2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4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3014BD92-2EE3-42D9-B994-08609C19BD3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4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5A313A26-A371-4A79-B317-BE137CB4068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4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3D09C360-6E9F-4F62-BF5B-F55B01173ED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4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E998988A-6202-429E-BA1F-96A7DD98698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4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A82FEE16-FFF9-4E00-8A49-6A2A27E3E31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4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78A632A0-964D-4C11-A670-5B6D2D6FD25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4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B2D3467-226A-4B74-884A-F8F6DF8BFD0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5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785BF0D-F5BF-420F-B839-24322E1C833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5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5DBE463-37EE-424B-8502-C780993DADB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5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EA81962-5C9A-4A44-8E2E-121BFADAE3E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5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A8E6203-C5C3-46F9-9107-8F6B7135D9E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5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21C32EF4-137D-4DD1-8EB2-AEB55E8383B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5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7F078ED-FA64-42C9-A920-40239C08546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5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70C0A804-0500-4A0C-BBD2-B4FA781EBD1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5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06035B2-C597-4522-A011-58DF447A156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5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7794BE3A-C3EB-492C-AE2F-11D6FCC436D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5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D97E5AB-AFE9-4BFA-B9AF-7A191E850AA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6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3EC32AD-AB0C-4EB1-A905-8E292F88C76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6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D7A5BF3-7839-425C-AA72-5031E55298B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6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0F3F0C9-E746-4743-B275-BFB816CB17E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6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789C319F-C6D8-47D1-BCC5-7E7AC417A81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6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01DD88B-52C8-4C39-89CD-E1E2432FDA3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6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6131C2C-2521-4EC5-B122-46FB91DDCDF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6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D8F6A00-31D3-4CF7-B7D0-5EA016F76E9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6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5653485-5FFB-4EE9-A8D2-240705A34C6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6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A1F6B022-AC0D-434C-8E89-F5E82BC6B43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6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6A2BC828-BEA0-4810-9C61-5D604D985F3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7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13E20963-B0DF-412B-8F09-2173D6DF1CF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7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4B1D648D-8FC5-42A7-AA48-C343EB2A979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7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63B6486-D6CD-4CD0-BAE8-613AC108C7D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7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4CEE0BA6-E9B2-41D9-8242-A0F687CD247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7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902629DB-22E9-41E8-BF76-76B9B8634E9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7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847F031-6FFD-46AF-9DA3-35C8C2A4B8B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7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F92D7EA7-2A4C-4CB0-8A0D-00120F3D3B1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7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2BA8F75A-E43D-4AFB-883D-203D76F7FE9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7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186C2DB5-6FCE-4AE1-AD4F-E58AB463986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7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B024157A-4768-46E0-A8F4-0729DF7BB06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8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E53663D-BA9C-4342-BC37-84528383EF6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8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BDFD84B-5A8B-4306-8CC5-26C52C50FC6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8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9401084-856E-44A3-BEB4-C45B902DA43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8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02929D6F-8D87-4D77-9B58-C2484ABFB9B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8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E4A141ED-5165-44DB-A472-2791A5DF33E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8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30D3DD6-7CC7-4BC1-B2DA-EE4C4C6E081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8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A47C98C8-AE84-4841-8D57-0248633146F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8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4C3E816-B39D-4892-B8F9-7F8CE89069B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8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7AAFD850-1D20-4308-8BB1-AC9B4B12E2B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8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89C3A90D-ED48-49E3-B813-F715761340D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9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6D6C4B80-BEFD-4C78-A48B-8ABCEFCB363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9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7EEB0FB-7244-4628-A758-43229544C99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9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5913037B-577E-4742-8972-782928CFA4C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9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ACB95E87-0257-4DDD-A838-157E93F9D9D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9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E36C911-D123-4766-A163-98498F17586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9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69442EE-FF89-44B6-8E63-FBBFF85A193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9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0CE6157-7AAB-4D76-A9E0-431DF246183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9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8DB7481-96E8-4B62-B052-827276AB2DA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39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0277E72-E3FB-438B-AC30-DBB6DE01352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39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F9EFBF9-620C-495B-8E9F-CDD17B6981E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0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8F16ED6-AA6F-409B-BC3B-DB81393259C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0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505B51D5-3F5D-4905-9628-F323258DCBD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0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5940DE09-5F56-4FA0-AEDB-EE301CB72B9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0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1FF29BA-9B91-4F58-BFE0-F70DD9071CD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0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2C0DADA2-D16A-45DE-AC2F-3C106C32EEB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0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879A0067-8ECB-4AF7-9AB1-C51F2EF421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0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B9943DDA-57E1-475D-8512-4A1BCFBA664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0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2872C88-319C-4A35-A05A-7697D231A4F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0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5B153BF-29B6-4C9E-B689-207EA971E80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0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0128C3B6-1CA6-4520-884B-1CE71C62B4F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1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7B64496A-2784-44F2-BDD6-BC3519A3246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1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0C23B16-A7C9-432C-99DD-1463A3CDEBE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1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DE61845-443C-4F25-BFE0-0C3240A84C3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1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9F335E7-6879-454D-834E-B18DCE1CCA4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1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822EDE74-A39B-4795-91B9-78FE9B13C60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1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53F0D43A-BBEB-4E76-9E2C-ED92ADF538B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1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ACD39A3-DDD6-4116-83B1-62657E2308C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1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034731E-0992-4979-88C4-3CF9381E62F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1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8349072B-248C-4CFE-9CBE-186A254E174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1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8752CBAE-3D52-49F5-8BBC-37B055D827A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2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72DE8B60-CB34-4A61-9527-8B249D6D15F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2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CD42132-9A17-4C60-BF98-D59E777DC4C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2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2569F72C-947C-4D69-8323-108FCE6CFB7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2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F39A3D8-B005-46C4-88BC-EF1E7A0AB5B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2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09E65980-84E6-42C7-B203-3023A7FCDFA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2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D4E008E9-CA0D-4BB2-B9CF-C3FC5803149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2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73D79C8-0575-41DB-88B1-B8DB49D2BA0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2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4CE9B17-F077-4968-86AB-2E2D68B818F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2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8234128-FC92-420D-AC60-59590DF4320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2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4E167440-6432-4E71-B90C-EA340D20CFE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3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8AFEC70-8570-44F5-BD93-288D1E352A5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3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32DDB521-FDB6-4D2D-AC89-F5AD98266BC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3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7643E1EF-BD0E-4AAF-81F6-8EB3086A1D9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3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9B973EB-1435-4285-91D4-B6881C04181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3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1FF607E-3F13-4E6C-8B5E-11EFE335795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3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8ABFBB84-D49E-4C0C-A01E-34E54A0F03F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3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819C8529-C8D5-48D4-A187-CF49D56FD0C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3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C46A6A8C-49C5-4A1A-A658-50753A7AAF0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3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3334DC5-CA7B-4F6E-978F-B2FA6B7C0FF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3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2C710C3D-B535-4E0C-879A-C6A4E11C208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4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8338AFD7-2534-40D4-BA8D-998F68F84E8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4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938F5788-5925-467E-9E8D-309E7D025AA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4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2041465-4C6F-4892-A5EB-9A405A0871B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4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299EC314-7A2F-4730-838D-F40DB736111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4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E5B8B4E5-4BA6-4EFA-A881-41B06944828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4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96BEBCB-9E64-4A8C-9B4F-FC1EB891427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4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94D66977-16DA-4A35-8DCF-620C8DB9F61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4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2A8F2A9-0201-4926-B6C8-06E127B404B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4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2F5654F-88E0-4815-8B88-F134D4D2F07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4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116634B0-6751-4ECF-B946-A5D5430B8B7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5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ED219961-FB1F-462E-A58A-F948209F51C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5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63324E3E-5642-4125-9E9D-DD17AB78936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5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CEABD9FD-0B04-445A-90E4-BF924B32ECD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5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7524524-96AF-4218-A3D8-A71DC73460C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5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B5CC8DA-8AEB-4D90-8590-4A3FA74D91A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5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B32D7C2-3304-4C5B-AC9C-EEBF2288556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5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8387AB6-2682-421D-90F5-71D7B5B9B2F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5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79F698F-271B-4916-9DCD-120E09ED870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5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BDA3B2F5-1E1E-4352-B554-B70965AC82C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5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5D7AD40-045E-4029-9F9B-EF4ED47F053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6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8C9369A-C2A3-40D5-A0B7-AA671CB67E2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6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4F61E61-9EE4-4379-8FDC-E375252C8B0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6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92F87192-7A7E-435F-87DA-4F07CA7AED3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6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CFC2CA74-2E4A-4338-AC67-CEC66138421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6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23568A83-E02B-4E7D-8CA4-0725F2FB6CF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6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547D73C-CE79-4F6E-9627-94F238EC97E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6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D11AFD5D-B16D-43D9-A9C1-159557BB965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6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A69848C-5523-44A0-8E72-9E788EE87D2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6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D941BE2-6856-4BC8-A022-EEA09607407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6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DB72DCEE-8A50-4487-AF13-974B24CE5ED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7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1D3286AF-D9BA-41D7-97C7-74854A5E475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7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D31DF98-64F9-4E62-AC13-E061F045594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7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D65539D-D314-47AF-BB16-7313FCE9B46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7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8468170-D609-4BB8-BE77-F588BD07DBB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7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1E82CD51-517E-4EF6-8EA8-B322B1581A3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7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A18DA32D-D691-40A7-A16A-7CEEAFAD053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7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1A2EBF9-13DC-4695-B53A-7913A9F97BE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7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A2A0459-203D-47EC-9F79-6C9559B7C44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7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B48A7B8D-9EC4-4681-A1BB-7BDF4CAD2DE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7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7E54EC24-C600-465B-BE99-B6AC0EC0AF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8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FDA6236C-E0C9-419C-B59F-49A60B648DD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8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A9FA9334-F227-435F-87B6-571D2AABA9E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8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7FE673A3-B7A4-4CA0-BC32-F38C306A98A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8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A6569BA-16F4-467F-9152-5153AA2C8BA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8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566E1829-3582-4045-8A2E-442372BCBB6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8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C0952A72-C447-4D43-99BC-549896A2DBF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8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14ED6AD-143F-4123-A43D-0539900FA7A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8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4F19382-B18C-467E-98F7-D7A4C72D6E7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8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A2074287-6E55-461D-8531-56F71A67619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8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79AC6F2-7097-41DC-9A6C-46195002D64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9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DFD34E19-795C-4DBF-BA7C-8BC83E0C0D7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9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4F6C4D61-E70D-48F9-8F45-56929EEC763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9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E3E914B6-6DB2-461F-B3F4-3F890613088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9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8B19342-3C0A-439D-A521-AAF0ACF38B5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9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807A3B8-8A02-421F-B0B0-584CA7E76A2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9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16BC47CF-6C3B-462F-AAF1-C96773B9CAB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49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D586E1D9-C25D-4A00-B76A-BDAEE652F8C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9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ED0F2C33-8B95-4FA5-AE9D-6E574994A2F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9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2B743EB1-6154-494C-9EAC-0667020780E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49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15F1E38-9C03-4391-AFE4-4B1A0D70498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0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548F2ED-E573-4CD7-BA84-86B81227AE5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0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51FCC25-D48F-4835-B217-AD0590E236A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0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7FCEFE8-B0AE-42BF-900F-613959BD943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0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468636E9-4C5D-43CF-B97C-1B2A25C9F47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0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84B674B-A8D5-4503-A40F-C5B4805F691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0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C3BBDA3-1796-4643-8D3D-B6504FD043C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0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C5C9A4AB-5FEF-4DB3-99DC-FC637DA0E02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0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C26A67ED-2D7A-4D74-BBDA-5F4DF140DE5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0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62E6AD0-69DA-4D45-9E3E-F8F4CAEA80B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0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75C43DC-7EBD-427E-B937-4239C3B8B3D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1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E481530F-5995-4CD0-98B7-9781BB41EB1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1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7F72A5D-0BFE-4BFF-8D82-A3165C412AC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1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D72EC1D0-0CCF-4D4C-9E06-ECAE9F0E36B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1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D145927-6558-4BB8-8069-83B6E878961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1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0213395-5500-4D99-B78A-4EE7A0FAF11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1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C933091-1AE7-486E-8C3F-4A23FECBC21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1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C6561199-9A9C-4276-9FAE-DE0EA4DABE5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1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0455E1C-1087-4948-9247-F732B8704D4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1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04525ED-4BC5-4EAA-8398-EE0BDA0F571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1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5E6F5DB-287E-44BE-9DDF-FCC6F61EED3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2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AF5FB1DF-E41D-457A-AD08-26267C7448F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2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DADE3EE4-2867-43C4-BA7B-7091FA00449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2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08BE8BA-2051-4D3F-A2A0-FB041350AE1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2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80F4993F-734A-4F73-8FF7-35FC5BCFF92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2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F8AF3241-7762-4141-9489-0B207A474FB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2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D7DCDCDA-7150-49A4-B367-2257684922F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2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571FFFB-9B8E-48BB-ABAD-9CBBEEE9DB4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2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D74B552-8243-45D8-B421-B4B0A5C74C2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2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2BE7286-B43F-43CD-BD09-B4DF39FB068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2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A0B46D8-CD86-44DF-809A-E23809F2E2E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3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FB3109CF-11D6-448B-B55B-7DDAC0CC0C6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3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E96FC20-805B-4545-881F-3E10BCEC419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3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FB73A17-DA30-4C3A-9AD3-6116C13EEB5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3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60C2F9B-07F8-4DC5-B846-2F8035308F3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3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60860CA2-8B6C-428E-AE05-1CEAF83E7BC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3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F42B9A0-2D50-4955-85D0-9B5811C5C50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3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4E5D149-76C5-431B-8D2F-1B9D0DC8D13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3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50849AD-CB6F-422F-B82C-D6155172C87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3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6B9D167-2DEE-4A7A-9E45-F6071FC2DF3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3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2C5E6F7-6323-4578-B716-FC92F9DA486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4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0F84A88E-F20B-444D-AE68-EFBEEDAA85B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4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E516371D-93F6-4B48-B57D-ED90A02F78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4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615A384C-FE53-41B1-BE74-06F11DD0DBB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4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80E9A8B0-8E5E-4537-BC0F-D9A2F1B60EE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4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15F173F-988C-4663-B9CD-7B213D7C810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4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5B78188-F770-4CC1-86C4-C1204AFF6A1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4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54101558-3048-4389-BA15-25310AF0D81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4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A85D796-9CAA-4F8D-B5CA-A81D1CB9829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4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2F4D40E-C816-4E72-BAF5-FC25D29D496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4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034B27C-63B6-4916-B237-E3B8BE2A1BE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5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F29B938-3AD9-46F8-8FE1-586B27EA2D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5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13B64DF-4877-44B5-971B-42525997AC3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5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0A9ED2A-1883-4117-BCFE-D7FB5A32213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5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CF45CBB-5FE0-465C-A1BD-BCAA42EC287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5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DF2242F0-5353-4BC2-9C46-944B554278A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5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5A990D9-CB3D-40B8-A913-266C0A65A08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5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5215E552-3441-4998-86CF-4DFDC7185FB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5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F2270D6-4984-43FE-B6C7-3B1827CDDB7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5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7999BEC2-996D-4F4E-84D1-B524CFEC3E0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5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D062ACAF-70A6-4974-B842-05265864C73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6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E766BEF-C0E5-4D6D-A2C8-A5FFEEE8EC0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6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6DD7C4CE-63C3-45C3-9E94-C7912E2F3B6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6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351F08A-7E32-4DDB-8C57-950CB6CD166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6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182E5620-C0DC-41FE-8A9E-7E563936780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6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1DA3BE5-E744-46F5-990A-0976987C749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6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38C9988-B256-4361-85C4-0663FD9A224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6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2B1F796-65C5-48A2-9C37-9D65AD3A1AA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6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715A7230-4A59-42C1-8789-667483BED47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6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A05530D0-4459-4E58-AAA6-E53FF4EE9EA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6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A05E61BA-D66C-4827-8934-A22C1729506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7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505B029D-BC37-415D-8F7A-41415DD4A04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7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05FC1DE-5B24-4EF1-BC88-4C234A269AF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7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17406C79-483E-433A-89CB-455BFA74C2B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7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4D114EDC-CF7C-4933-ABB3-EB8717C934E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7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E013EA2-8A37-46DF-A96E-33292CC7439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7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5C6F025-1AA2-46FB-9B88-75D746DAF65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7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A1AB91D9-186A-4C1F-B67F-82C07A98289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7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81FD386-1EEC-4435-B880-BB342A30178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7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9074DCD-D3C2-4017-B34A-041753E0983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7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9BE053E9-FE0F-4116-BB5B-DF78B0CE74E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8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127CB6F-2E7B-4DE1-A31B-392C50445E2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8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19903E9-B3F2-492E-85F7-4E488A0892A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8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B55DE1EE-0533-40AB-8750-A0CCC10D29C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8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680B708-5842-4205-A9AB-BCDDD15E431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58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C5F32C6-FAB6-4457-B7BC-5CC898E1622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8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F25284D5-9A50-4ABA-9F6A-46EE70C17D2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8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2B7BB97-AC62-4A3D-9FAF-67363CC1618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8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A3B1FF6-CF8E-4519-ADCD-B8EE69B01B0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8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E4AB4A3-6899-4560-AEEE-18FD401A932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58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3141D52-74EF-4E60-9FE8-082B5F6B722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85725</xdr:rowOff>
    </xdr:to>
    <xdr:sp macro="" textlink="">
      <xdr:nvSpPr>
        <xdr:cNvPr id="59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FC6E1E0B-5756-4DCB-A1C0-C1465E08D8E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59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E1276251-A865-4C24-98BB-1113BC83B0F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59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8DB3BC1E-33B1-4948-8CAE-C3A55CE1B1A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59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53F7C4B-F072-4D7F-8946-E04330EEB32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85725</xdr:rowOff>
    </xdr:to>
    <xdr:sp macro="" textlink="">
      <xdr:nvSpPr>
        <xdr:cNvPr id="59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1D183A62-4CF4-4AE5-9C0A-293F335BDFA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59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0B268169-392C-48C7-9E4E-D0B7E953641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85725</xdr:rowOff>
    </xdr:to>
    <xdr:sp macro="" textlink="">
      <xdr:nvSpPr>
        <xdr:cNvPr id="59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0B06EFBB-D03E-4BBD-BA73-E2C285E4E95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59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51D34FCD-ADBB-44C4-B368-DDA30A5C5F1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59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BAE01466-4161-49FC-B0E1-0A284A397AE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59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E3F4511-2C17-44B4-8199-8ADAE71A895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0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03B76D7B-583D-427F-A6BB-EF08E73A448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0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ACA6EFE3-99E6-48C2-A74B-52DB308B8DE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0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CC69A84-C4A5-447E-BC71-7054A336A62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85725</xdr:rowOff>
    </xdr:to>
    <xdr:sp macro="" textlink="">
      <xdr:nvSpPr>
        <xdr:cNvPr id="60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35EBCB56-C86E-4ECE-901D-D5BF9D2845B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0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A7C6263-7BFA-4DB5-8362-129507A1C8E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0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CDF1299-4155-4ED0-9A3C-C36B5B29C76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85725</xdr:rowOff>
    </xdr:to>
    <xdr:sp macro="" textlink="">
      <xdr:nvSpPr>
        <xdr:cNvPr id="60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7F98D485-7668-4AAC-B4A0-F94C354E0BB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0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AC56BFBC-5E9F-47F9-A8DF-07E03557030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0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DD0C2C73-243C-412A-94BD-32407DEE48F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0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23E8708D-4038-4C64-8968-D8CFF1B5D74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1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83CE42A7-0A48-4443-9A50-3AE07BD068F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188</xdr:row>
      <xdr:rowOff>0</xdr:rowOff>
    </xdr:from>
    <xdr:to>
      <xdr:col>9</xdr:col>
      <xdr:colOff>304800</xdr:colOff>
      <xdr:row>189</xdr:row>
      <xdr:rowOff>95250</xdr:rowOff>
    </xdr:to>
    <xdr:sp macro="" textlink="">
      <xdr:nvSpPr>
        <xdr:cNvPr id="61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36D1959-20B2-4579-9615-89A320FF8D5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87405</xdr:rowOff>
    </xdr:to>
    <xdr:sp macro="" textlink="">
      <xdr:nvSpPr>
        <xdr:cNvPr id="61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794F75E5-B6C6-49E3-8C5D-55BE540257D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1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5727EED0-0754-4FF1-9125-18644F9EBC4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1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FE830EF-F5FB-4E11-AD25-CAA471FDA6F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1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F85D4CC6-FE81-4504-B178-3A24C153D4C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87405</xdr:rowOff>
    </xdr:to>
    <xdr:sp macro="" textlink="">
      <xdr:nvSpPr>
        <xdr:cNvPr id="61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9926F74-2A50-47D8-B6B2-D3DEC23155C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1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676227DC-1849-4862-B000-47B178476CA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87405</xdr:rowOff>
    </xdr:to>
    <xdr:sp macro="" textlink="">
      <xdr:nvSpPr>
        <xdr:cNvPr id="61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C79C276-D073-428A-857F-9801B402EB2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1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41C1BCAC-CC86-4177-A324-5934B307D24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2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F6571995-1CE4-46F7-B18A-1D67247712E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2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3939FF9-D9E0-496D-A9C0-AD64970E13B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2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833EC6A0-39B5-4838-958C-9B394C8B3CB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2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669B6202-AE84-4D4D-B9A4-5C4135E6108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2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1149B3C4-4045-4E19-9660-5F58565EE66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87405</xdr:rowOff>
    </xdr:to>
    <xdr:sp macro="" textlink="">
      <xdr:nvSpPr>
        <xdr:cNvPr id="62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ADF7286-7FFB-45C1-A00E-C390F4D205D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2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1DD9E8E-8B7E-469C-89B0-1AAEBE101AE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2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730739BD-88E4-460A-95B1-DD0388DDC3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87405</xdr:rowOff>
    </xdr:to>
    <xdr:sp macro="" textlink="">
      <xdr:nvSpPr>
        <xdr:cNvPr id="62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75EBD0F-5542-42FB-A1C2-6C12CA42614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2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A808F96C-C5A1-43CD-98F4-84E50B338C5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3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802697AC-1DD9-483C-9046-7F56F688CD6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3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FFBC6AB7-2F59-4DFE-AA02-C798F2F9FA4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3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93C28F8-E19D-4B36-81B9-34F14283135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189</xdr:row>
      <xdr:rowOff>0</xdr:rowOff>
    </xdr:from>
    <xdr:to>
      <xdr:col>9</xdr:col>
      <xdr:colOff>304800</xdr:colOff>
      <xdr:row>190</xdr:row>
      <xdr:rowOff>96930</xdr:rowOff>
    </xdr:to>
    <xdr:sp macro="" textlink="">
      <xdr:nvSpPr>
        <xdr:cNvPr id="63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8DBEEAC-86D1-4DEF-9764-59010ADE626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85725</xdr:rowOff>
    </xdr:to>
    <xdr:sp macro="" textlink="">
      <xdr:nvSpPr>
        <xdr:cNvPr id="63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873C1086-10AC-4B1C-B556-06E60C31714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63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EDB2180E-5774-47E2-996E-CD538C33D1D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63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21E31B6-7E4F-48A6-8A29-6C52A3D940D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63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133BAE9-BB8F-4CD8-80D6-97F5F2D8A20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85725</xdr:rowOff>
    </xdr:to>
    <xdr:sp macro="" textlink="">
      <xdr:nvSpPr>
        <xdr:cNvPr id="63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1153584-398C-45A7-A52F-D6D4F5D0E3E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63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FE29E17-45B5-4DF1-A22B-8E00ACBFD8A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85725</xdr:rowOff>
    </xdr:to>
    <xdr:sp macro="" textlink="">
      <xdr:nvSpPr>
        <xdr:cNvPr id="64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838D693-DF38-45FE-9C16-A34DF1A1801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64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AE43A85-2B59-4AC1-9206-D591A564CC7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304800</xdr:colOff>
      <xdr:row>191</xdr:row>
      <xdr:rowOff>95250</xdr:rowOff>
    </xdr:to>
    <xdr:sp macro="" textlink="">
      <xdr:nvSpPr>
        <xdr:cNvPr id="64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D847C78B-8A55-4FD9-9AD3-513394D7386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4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36B4837-F3E2-431E-9E8F-64C86CC80B1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4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4A1EC78-7ED4-49DC-BBF4-54DE1DF9AB5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4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DF10F2F8-68D5-4CC9-B38D-EF8CFD55717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4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26F82B65-9973-486F-AB61-C1E9206837A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64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7874C098-DE00-4CAA-B42A-02EA00D25E2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4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496066FB-1C21-465E-BE3C-8802555D09D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4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1DFCC46F-8794-4681-B08C-33F3856084B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65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11EEC2E-27BD-4303-A333-52A045AE9BE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5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44B6E64-DC2B-4A9F-9FDE-DBEC4E16E99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5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716FECFA-6628-4A5C-ABA4-49422071857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5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71C76E5-5ED4-45FA-82BA-278A083FBD0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5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CB4018A-716D-4EAB-85A8-02A1411EE6E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65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509AC8F7-E872-4180-A401-0410E8EAE27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65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B939CFA5-8D6C-4E8C-BD9B-D0E32E9BE8E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5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B71F33F-1EC0-4B0A-B2CD-3B35C845DE8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5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77C713C6-CBC5-417C-8DED-4E8780DC9C5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5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BBEAE9DD-B2EF-4B61-9C89-FDC72566D50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66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7053767C-2344-40E5-B4BA-5BFE4D97DFE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6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472DF9CC-7B07-467E-AAAB-867FD1A99C3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66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5B99146D-4877-40E6-AFC7-07F6BEEC05F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6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218C6E4-C5B1-47FC-A5B6-88114DB652D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6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07F055F-F528-4155-830E-DD6F6A6AA6E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6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ABB14D2-DEF6-4802-8B34-A81024B989A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6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3916337-621B-4917-BB86-3A28F5C562F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6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D19B86DC-965A-40F3-AA55-FF7A2EC4DA7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6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19E955A-C48B-4423-BD30-EC785B7D8DA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66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2C0A425-5244-46AD-8223-2174B42DA5F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7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5B8A021-813B-4686-8CFE-FEEAF4E0AEB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7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0308AC1-B969-47CC-9794-8B81F29C83E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67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9392852-E7EF-4404-85C8-4443ACCD40E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7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F2050BA-C7E5-4F77-B546-39E1B5BF1AD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7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567C780-B317-4606-AEFB-6B246156F6B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7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7703D51B-1F17-4CDE-8AE0-27FA703F96D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7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697BBFBD-46D8-43B1-9ABC-263EF9CD9BC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67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5A57CFFC-801C-4B9A-A5B0-590981A7D89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67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D8AA559D-9887-4239-94C2-DEE799E57DF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7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255657FD-0993-40DB-8134-F9D36D19A27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8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976C894-0666-4210-8558-604B491F82E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8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F1D2206F-D06B-451C-A42A-84171EE5ED7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68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813CCF81-A31E-4D8C-A097-E127EF6A415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8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E58E3C6-93C4-44D3-926A-DF8038BF17C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68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B0880469-CD02-45C9-944E-993BCF331BB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8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D24FEF51-D4A6-46BE-9DD6-8D5446ADC80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8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2D78136-C251-4529-AFD4-38B35FF2CD4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8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A65AE4F-3129-4860-BAD9-178CF20EE3D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8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69A02970-B2F2-418F-B8A8-7ABEA1C246E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8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C096E595-985C-4047-A5E9-930377F2D0C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9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138DA20-9793-46F9-8951-B9390DC1836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69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23780DB-55BD-483A-BD3F-1747FB81B68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9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6DE3EE5B-8BB5-4421-8A81-8EC026C68B7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9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5F9811CD-4D4A-4B3A-95DD-A013DF002BB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69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0873207-EB25-4D29-A5B1-BC018C38DC9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9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55B1EF5-0FE4-4C59-BDA9-C4D6125D60F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9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513BE7C-C242-4455-B8D6-C20C08C04A8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9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6789AE0-667F-47A5-92D9-B66530F89B8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9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F1D4424-7560-4108-9328-03AC4C83C43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69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25FE0BB-2008-41C1-9B52-B1AA7078ACC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0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8A499E5-5883-48C1-9AC7-6E5996E2E02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0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7378ED5-6F39-45B8-9AED-30E57809F93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0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92A05C6-ADD0-4A13-BAE9-A532B24ED68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0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F83DAD7-7830-4AED-8E3E-3DAB93F122B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0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9CDD442F-6854-4A6B-94E8-BA4DA516563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0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177D618-E0BC-4613-89D4-471EA9E57EB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0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B5DCD186-066C-43C3-810B-3016510A1D2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0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D2D749F-301D-4747-8804-B7E0D7E2D1C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0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EEC32A89-2059-4B72-AB3E-E012E0BF815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0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671771C-C811-4F9E-AFF5-5BC758A92F0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1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9019B672-FE24-4A5D-B715-13113223A19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1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A4A6B5E-1373-4B31-A353-65210D27043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1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90D1F8A-F4F0-4EEE-ABFD-FAEFE408865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1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373A3469-8686-4A91-B546-3B399684610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1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FDD4E7D-CB0E-4D43-BFBC-9D37BBFCFB2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1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1ECC7C6-8A7C-4511-8FA1-31FBF8A9138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1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974DF28E-3A2C-4198-A615-BABDA622B42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1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437042C0-32A8-4481-8A4F-863A10D5374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1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287ADA94-DC5A-4306-A80E-5F8E628A148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1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324B0166-C9CC-4763-B008-84522CC2670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2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73186E9-0693-4322-90C0-B27A36CAAA1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2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30C12038-D252-4CF9-88FE-5BF694A7A77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2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3CBF9F5-77A5-4A93-9636-C78B0768657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2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41EDBF82-0497-4914-B9EE-81EF1E7B426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2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A4BD556-ECC9-49E9-A66E-DEAABEADB5B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2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E4FC9C9-C538-48A8-B5F3-2FB418C1B9E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2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E57A26C-BC3D-4C55-8D48-38765E35270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2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47767BA-AA76-4B82-B03F-E90EAD8FDFB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2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FDD9D5F8-9270-4A03-A953-12FEF46C579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2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DA34903-E66E-425B-843E-9341C99FDBC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3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34A8C214-1AEA-42A1-B466-237E9580E4D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3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83B32876-7443-4A33-AA68-049300F8F2C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3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8EB10F0-CEB9-4362-86EC-9EB08503B54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3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F666272D-4C6F-4054-9DD9-15F31A979B1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3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7DBAB140-1A8D-4542-80F6-325835179B5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3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F93FAC4A-33A5-45BD-931B-A9124572F42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3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C1FB648F-8B3E-433A-9437-E4BB1BB8339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3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52F594A-E4C6-4060-8694-9FF1D2724FF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3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0260DA66-4D50-4209-8D6C-4AFDD786B6F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3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15D4650-923B-4C15-8B84-1B6C5C3BB3E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4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8347A38A-5552-43EA-BD44-CAF7E40D2DB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4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1C6DF24C-B7CE-476C-9318-03405B8EE3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4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409DA5F-A61F-4545-8DD9-478DC91F430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4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4BB9087-DD10-4D2B-A2F6-F3F8A6FD97E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4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A93C6CD-AA44-4639-911B-183E6177353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4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D519AC19-5761-4B0C-BE95-58E35E4D334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4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AD96FD1-8B37-464A-8315-CCA9CA1200E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4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712E2C7-B9EC-40A9-8CD6-58CAFD0C502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4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B2BA25D4-9DDF-4262-9BAE-CE007027002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4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F9AA58A-B695-4E3F-BE86-457042B8DC2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5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C76E6EB2-D97D-4835-B634-1F489B951EB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5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039E6AF9-A56A-4402-9837-8CC3C66F6CA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5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381B21F4-EA33-4FDE-991F-79EB76CE4A0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5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598F93F-435D-4209-874D-F68314C66C3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5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5FB71F81-03E1-4F1E-A683-25C788DE14A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5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0B22D02-6829-4024-AEC7-7FAAA1B2A87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5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D290E921-3FC1-4F83-970A-ABCEE4D2ED2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5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0D9E8991-BFE2-42CA-A5B0-9EF6CAC41CC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5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58D1201B-293A-4E74-BE59-38F55A2BAF4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5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D7D656F-9005-47B4-A354-460C3C8BF32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6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835EB254-9FB0-4823-B713-3840DA67017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6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163ED419-EA0E-48F8-A104-F95383931E7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6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63990F1-91CA-41D5-B373-F0C29D6A3B4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6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F4CA4FCF-3CC6-4ACA-B02F-2B582E9DA22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6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C3DEA2C-CF50-4F91-BF12-F569AF509FA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6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4E7B962-D23E-4276-A11F-F4BDDEC6B8D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6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8B1B7A7D-24DD-4862-941D-C3AFA71783E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6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C14B828-79AC-42DC-AD92-10F436720CC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6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BBC0527-F455-437D-AEAF-81C6484FC5F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6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54F92B6-E979-44F6-9B3E-338ACA2C2B8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7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68BD4306-F420-47A2-AC47-653E7462E88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7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4D893E93-5D72-45C9-AEAA-89807403971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7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13EC3E08-8174-4C76-9A9E-64B27621D86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7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63815D4-9F66-49FF-8AC4-53A880A20BB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7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9F7E3C06-00FD-48F3-BD0F-884306C9019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7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3A866821-C452-43B3-A390-6093B605762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7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CC2319B2-5407-44EF-AE9F-068A800C294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7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C7857B87-2AF0-4310-B4F8-EEE2299411C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7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CD9D42A-C51D-48DA-9EAA-7C342271A9F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7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0298D3D4-E74F-40F9-B082-69102FF6254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8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021FF6A-BC3A-48FD-A7AE-AFD32F8476D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8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5BEC702-F451-4101-98B2-5EC4ED0CFC6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8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5E9C222-DCE6-4AEA-9786-FAE91A76A8D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8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1F498BB4-2B8B-44ED-86AB-AA44DD32F05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8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A07EAF56-32C3-49B6-8932-366A6823F65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8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7DB9112-0642-4968-88A3-92ADC51E7E3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8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75FD171D-AD1E-4DCB-AB0F-0EBA089598B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8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525C5F54-9516-4528-A181-A16D67B0D67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8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E7263D39-E61C-4551-9753-83A4310725A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8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23FD9594-9F6E-4583-A61C-700E18D7776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9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F285C01-B68B-41D3-908E-FCD46EEFC66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9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2185F25C-B07B-4457-BA59-3ECAF4F2369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9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10F38392-A944-4386-A815-64FB032C395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9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88ACE25A-06F6-4359-9AD9-F8BCF3827BF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79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35FF59F-D8D8-482A-B725-65C75B03621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9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1A0D797-B002-4BCC-8A22-1B940ADDDE0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9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2DE1BADC-B298-4AFD-ADD6-21E2628555B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9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7439842-DF09-4020-B35D-3F528FE6104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9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DC93BBBA-C22F-4458-ACDA-4A05E1C6677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79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527A5934-89FD-4252-80B1-B9BE488541E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0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7F6A3997-F045-4B21-93F9-A0006AD64A9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80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F319F903-7CE2-408C-B236-4489AD86F67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0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08E5BF11-A2E2-4796-9799-502C2EA6862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0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94542C5F-948F-4E75-B319-1E9DCE7F250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80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890C539-1173-4C6F-8BFB-AA11E836CD5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0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4287CC11-B87C-4A79-8700-6513DD9E765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0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B4054B7-5009-42E5-A56C-DF935030149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0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49C16AC2-CC24-4FA8-A3E5-732F5345759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0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6F168701-82A8-48BD-8EB3-F3CA4835769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0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79B72063-4132-4512-AC71-54DFE752748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81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A977490E-3F90-4F03-BFED-4B59EAC8119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1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65440DB2-1B79-400A-8467-9401D53E9D1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1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904BB3D1-6292-49E8-A2AD-78167AD2592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1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82639FC-0885-448A-9EE7-CCEB84F2839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81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C94FB402-D009-4AC9-98B1-2EF06C83E41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1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A730F29-26D1-4C7D-8659-313BB5DCA62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81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BD00673-3938-4AD2-A5C3-6ED563FDBA1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1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FDCEDB43-1F79-4A08-AB0A-D870E1146E3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1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CDE7B1F-C878-4FC1-A38D-71182E2F43C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1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B0872FCA-50F9-4F8E-86F4-172568C3CE6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2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A88430B-25E9-43BD-8EC8-C5550BC927C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2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30704712-5001-4A4F-B9A4-2936BBB1128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2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7E7B6654-EF4D-4B1C-9A58-FDAAAC1D9AB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82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3CF1D72E-3C95-485B-9670-A5B99FE5010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2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5117730C-191F-4286-91E5-2B7BD8D19A2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2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2A6A03EB-B413-4533-AF7F-C5FFCF3E316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82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6EB1957-B4DF-4D1D-8D8A-3340C3032C5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2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1D6F7872-1096-4A2B-B190-7FBAFE07EE7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2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D2B9A71A-CDBE-4A5B-8B42-783C504CB30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2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0A921A4-198C-4397-AD90-A2ABACFF395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3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C26788CB-03C3-42B7-96D8-41924FDA496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83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74C2123-EA91-47D2-9271-266910894D9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83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B3C8E88-3076-4E0D-A5A6-75CA55A3690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3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FB0937F-7182-4424-AD5C-662052F4A9F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3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A09E8C6-869C-4CF3-B647-1184BE4E4C3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3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4891ABE-2755-4A50-8113-22B9695E3FC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83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AF73752B-0C7C-4BD9-B8EA-FBF4E67CAB1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3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B7B8224-B07B-4502-82AF-D579ACF5A8B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83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33FC3850-B536-4BBA-A20D-FA74CA59805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3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4B54F237-B0EC-4E62-A256-5EAEE646697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4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BDA3F6E-427F-487C-949C-371428AB6BE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4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37AC61C8-E80D-42CD-9B4F-D2AB28E4D65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4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FAE2157-7305-4A38-B51F-6AD07680FC7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4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5165154D-D4EB-4BC7-A883-A3E0ACD805F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4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D88CB5C6-C8CA-4BA4-9332-21C74D1DB7F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84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EF064844-8461-4883-9706-3AB55BB748C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4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EB37EC03-1ECB-45D8-968A-DA969464E6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4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41CAF90C-4141-4A84-91E3-6DC141842A2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276225</xdr:rowOff>
    </xdr:to>
    <xdr:sp macro="" textlink="">
      <xdr:nvSpPr>
        <xdr:cNvPr id="84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CB9FD363-9729-4FD5-BE09-D9E369F5BAD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4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1BB267D0-72A1-40A0-A4DD-21623507AC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5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C7A412FA-35CA-428D-8AC9-84286E34CB4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5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8676D1B-0519-430B-AB0F-5875388A25C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5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2D6FFEE-CC35-4D3A-8AF3-76B906C680B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304800</xdr:colOff>
      <xdr:row>128</xdr:row>
      <xdr:rowOff>285750</xdr:rowOff>
    </xdr:to>
    <xdr:sp macro="" textlink="">
      <xdr:nvSpPr>
        <xdr:cNvPr id="85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FCC9DA4-8571-4D91-B5E3-488EF32D309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823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85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84154AB9-FD97-44A3-BF1C-40D96A47A14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5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17B6B49-31BF-4D1A-AE50-6FC37DCBD9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5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C532E616-4A33-4846-B0A1-331F433AD96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5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96385041-E203-4A1F-95C6-9D0BAC20DE1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85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A0D1A0FE-CF28-4AFD-A500-BDD55327F66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5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1398177C-27E9-4506-A7E8-5DF2EA3982F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86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713464EC-A1BC-412B-839D-B4D794C7434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6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8D7F69D6-0787-425D-BF22-62F42E4BAC5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6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DFBB8DA-96BD-45CA-864D-FA71A567000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6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19ABAD1-100E-41DD-A1DD-99A20A3DA52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6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4A22A35-1403-4610-995E-6F15D8FE2B6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6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7717B938-4FF3-473D-AE79-568BB1ADECE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6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69349D8-8B6C-495C-AA92-03EA7501B41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86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5258740A-9D4C-4278-8A5C-7AFA91F3101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6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E8E8918-A9C9-4E8C-957E-B363E9A8E90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6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9F9D545D-BD02-4835-B0B3-CC09B376779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85725</xdr:rowOff>
    </xdr:to>
    <xdr:sp macro="" textlink="">
      <xdr:nvSpPr>
        <xdr:cNvPr id="87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B4A87D5F-454D-4772-BEB6-B86077A982E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7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CDB217F-A52C-43F0-B24E-A4E5A1C167C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7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FD3A3E8E-4C97-440D-B424-40D8C38649F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7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20D200A9-1896-4B46-AA5B-E6E81766821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7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6903B59-32A3-4108-9BCB-E9C75368E30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304800</xdr:colOff>
      <xdr:row>130</xdr:row>
      <xdr:rowOff>95250</xdr:rowOff>
    </xdr:to>
    <xdr:sp macro="" textlink="">
      <xdr:nvSpPr>
        <xdr:cNvPr id="87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3674D6B-2FCB-439E-AB58-D8411498836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013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87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5FB924D2-2B47-4B90-8853-7030F0913F9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7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BF4F114C-E8C4-4FC9-81B8-F1101AA9F1D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7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69FC5F4-9B31-4231-B95E-6B50514AF4A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7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FDAAC65-6998-4638-B4AC-BA48692C004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88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E6839A2-6EDE-4AC8-9A18-98406504333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8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1818E217-7EC3-4FBE-AB99-A62307757E9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88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E14A170-AD99-4618-896E-2FAAA5A4F5F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8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5844AFB7-51BC-4C05-A1E2-5382895F504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8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2E9BA196-186A-4C53-8C8B-E6938A293F0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8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9F86BC3-CE2E-4D92-9481-1EEAD20B39C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8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B855B831-D50D-4D91-B493-899F1B9B6E0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8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347F62C1-9257-4B5C-8F73-BAA3074ECF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8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FBE5438-E02C-41B4-BEB2-F04BDFD9CA3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88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F6F0DC2C-8E3C-4F19-BB4A-5C77241AAB4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9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FB73792-2DDA-4019-AEFB-7A419734BB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9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1AB89E0A-B372-4165-BA09-851022512FC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85725</xdr:rowOff>
    </xdr:to>
    <xdr:sp macro="" textlink="">
      <xdr:nvSpPr>
        <xdr:cNvPr id="89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A4540E89-F917-4061-8BCA-DD995331E8F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9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3B35A73-8BFE-40BB-AC28-F2D7677E535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9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F095AF52-E587-4E8D-A655-FEF095F1EE2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9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EABAF714-F5FA-438A-86E1-C2F58EE1A81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9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A0CD5C1E-1789-4660-8BDA-67DE096654B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304800</xdr:colOff>
      <xdr:row>131</xdr:row>
      <xdr:rowOff>95250</xdr:rowOff>
    </xdr:to>
    <xdr:sp macro="" textlink="">
      <xdr:nvSpPr>
        <xdr:cNvPr id="89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26631FF-DCDB-4887-A88A-D4E81E38E4D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204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89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1C28DADB-A733-4934-833A-D281BE6DC10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89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DC8E8BD5-3949-4B5C-84CC-F069FE54FBF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0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D2433DC-426F-4170-B863-322A1EF0818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0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57141D68-87BB-4282-A647-822EDDF0E89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90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67767345-BC28-4AD4-9B40-8278DA68D97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0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D7A6802-F245-48A6-9758-48780545750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90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276F982D-7158-45FA-B7B8-61469521DD6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0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274808B7-AD17-473C-B93C-3128E7723CA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0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F06CFC57-E7B2-46A5-A5E9-8FE4821B347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0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46A77E2-7AE7-466E-B080-00ED537C889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0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79BC690-F2AE-47BD-80FE-C86C2395393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0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4FC201EF-C6EA-4578-B9D2-663737AD119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1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148357A-A0C2-412D-BD6D-9A968546E7A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91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4B014BAA-B71D-49A0-9743-54C260E9201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1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4F1045D4-0E27-4C7C-8124-A6D21A19E6B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1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DF10C5D5-DC0F-454D-B24D-5ED262506F9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85725</xdr:rowOff>
    </xdr:to>
    <xdr:sp macro="" textlink="">
      <xdr:nvSpPr>
        <xdr:cNvPr id="91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6871F55-59D3-4915-938F-D5D64818760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1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7D9DA599-1362-4DD2-82C1-6E4CE4EE520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1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96056A93-2DE1-4571-B80E-7EE6C87E78D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1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550E058-DD2A-4575-83AE-8507D3F58E5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1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B352A7F-15DD-4755-903C-06822D540BC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304800</xdr:colOff>
      <xdr:row>132</xdr:row>
      <xdr:rowOff>95250</xdr:rowOff>
    </xdr:to>
    <xdr:sp macro="" textlink="">
      <xdr:nvSpPr>
        <xdr:cNvPr id="91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9CFE0DC-E872-46F9-9FED-FC86C4AE927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394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92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1E2A4BA1-6E8D-494E-9CD9-FD207A21E00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2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CBA960D-2B56-4851-BC57-4273963AE58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2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05B24A7-8A8D-44B3-A305-423583D5684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2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252A6EF7-33FD-4263-8085-5E7F4DC1024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92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A6C2A833-ACEC-4DB5-B60B-FF169E57AC0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2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A346C2B-A377-4CF1-AB67-40B6D2DB7F9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92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34E6178-724F-420F-B5B2-2EE7F515E41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2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6B41825-ABE0-46BC-90D6-9ABBACA38DB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2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B43A23C-F0F8-48A3-B9F5-9654721760D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2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E69DCCA5-BFDF-4A3E-8964-21FCBD92B15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3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1249B4C-671E-4EE4-A4BE-F3BE1325F9D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3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6EE00300-4647-4FA6-AB31-E2790B83E56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3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4F3806B-E694-41B8-BADA-A8E275DCEA1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93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8A7D4CC-FA15-4B91-B606-DDCC8079E04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3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6EF6F9C9-4B94-45DB-8FCD-697EB98BF6E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3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D1A54DB1-C4FA-469E-910E-FF4FE98528F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85725</xdr:rowOff>
    </xdr:to>
    <xdr:sp macro="" textlink="">
      <xdr:nvSpPr>
        <xdr:cNvPr id="93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7B44B0AE-5776-4CF8-A595-F2698EFE86B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3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364BA5B-DD43-42F1-981F-7A58DA14A32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3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24B941BF-0E24-46E0-BC73-759712FD0FF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3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2920EBB-5593-4ADB-8C56-7AD7AD80694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4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C8A4FCDC-EF74-4244-A223-6A9257E5458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304800</xdr:colOff>
      <xdr:row>133</xdr:row>
      <xdr:rowOff>95250</xdr:rowOff>
    </xdr:to>
    <xdr:sp macro="" textlink="">
      <xdr:nvSpPr>
        <xdr:cNvPr id="94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A3307863-7C9C-4A2D-A7DF-12B52DFB319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5851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4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61CE5B8D-E7D7-43C5-A7E2-57419EA2C0A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4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4FF5AC3D-E7F1-47C4-AF09-0BD8F18369C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4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76D1EE64-887C-4BB6-B000-B55887193BA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4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662FA68-39FF-4056-BC9D-445D41C11AA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4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C0597A43-8E83-47E5-AEB2-D05593F69F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4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8D17C50B-6FD8-49C7-B4CC-FE037BCC60E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4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C00EBA7-7E55-405F-B306-D3F4EA31E6E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4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F40D2272-FE32-482A-8522-9F2718B0A97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5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B28EA558-989F-4895-9220-FC338E79621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5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8FC1CFA-77A0-4C2C-8333-5A87C96E51C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5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9A94309A-0254-4C4E-A783-56D7FD35289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5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5DB07573-9A4A-4981-952B-E393C03DF12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5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C0441CC-EB63-467C-9F2D-27B8BF90A8D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5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087B3FA-F995-41EC-923F-0A0D7035E35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5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DF7C696-8EDE-456B-BE40-52DE8FE95E7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5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53870F39-5AC4-464E-B8FD-80C17B12B29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5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A35E4156-2D26-47FC-9B12-52BF2180771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5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320441F4-C89F-4104-A38E-BEB8E453087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6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8A2A070-06EA-4AA6-8FE2-B43F2DA1A9D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6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1A715AD4-F52C-4873-8C5A-7D9C413B15C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6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D3D9AFD9-B643-46FA-87EE-B44E0BEA4D5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6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2FCD603-5241-4563-99A0-5E328682C75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6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EFA4D8A-AEF3-47B7-8986-EF2B1886426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6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28FD9736-C0FA-4F0F-98A2-CF1C752BACB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6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B3C8932-8165-4C99-BD3A-0387CCEA5FA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6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4F71D5D0-BD05-4527-8E17-1BB15EE358F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6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89AFC0C6-74D1-45A3-8AAE-1066DFD8692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6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CE49C8C3-0E73-4972-9B0B-8ECBFD0DD11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7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9DD1AD9-D331-4CC4-80D0-D7317C6A539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7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47B45813-C59A-4655-94B8-760381F4039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7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632FFE8-5851-4083-B3B9-E07B9011CA1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7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8342961D-00EA-4AE3-A4EB-3D2F2F1A1B4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7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AE93BC0-2986-4AB9-95DF-3183BE21B52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7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9D9944B1-8A15-4BDF-92CA-7A877610339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7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CCA4C90B-5EA8-4D0C-9ADF-E411A35149A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7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E3DA3F34-3AE4-40C1-BD56-D0C516A75A1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7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B081FE8-7E86-45AF-B305-41315075C28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7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E4404AF-3CD5-4D38-9807-4F0341D890D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8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8AD0441-F355-432E-96E3-9732711BBAB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8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411A9EB8-C56A-4681-97FD-3E6EE88210C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8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170E33C-8238-4C69-B130-60D9AB42D09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8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23DB057-CA77-4D40-9C96-EE4A562B988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8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7CE1A01C-D4C5-4504-876F-63A43E9EB9B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8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F0399E6-291E-4A95-8CFE-A5F93689E83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8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5CEEB90-7A23-4F1E-BFEA-A9C7ED13C8F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8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2EDDBA3-28D3-4815-956A-704E32D39E6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8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C1B36909-4FD1-4AB0-95FB-0CCF80EB543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8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7A66745-1DC3-43F7-91F3-6AF75012267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9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7B6760E9-1CB8-483D-956C-DEE281C468F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9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D38CA769-33B4-4946-A0A7-77B901DA5EA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9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394DA4F3-8AED-4F5A-990A-E7F369FC114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9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82D3E9F-4DA7-49A2-B495-47BED62A6AE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9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581AF138-BDC6-4336-B48C-B118F7D8A1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9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8C5D90E-1ED5-4D02-A96F-CE5F6A10C9E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9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312282B-3C58-441E-9015-4DE6CE09EA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9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5CF53DE7-8C0A-4890-9C91-59C187340EC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99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6345B2D-6AD7-4027-A221-48AC10489B4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99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FED9DEA-9191-4CCF-BABD-5DAA82069F0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0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2F45183-50DF-4517-B4BB-10617EB43BB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0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25C1E888-A6B0-4702-A55F-A7740D99207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0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71A6CEB-88C3-4A78-A3E4-32E4CBFA6F2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0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745303DE-6D2C-497C-AE5F-F29BB248EA3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0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F7D8E244-80C2-4BDF-B230-765BFFE9F54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0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9DF85E4-F102-4E03-A310-D9E6D4C2BBC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0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E4CA413D-2247-4656-96EF-8A2A2ABB125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0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29A924B-47BB-4286-83E1-292C383965D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0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1C70DFCA-6309-4BCD-83C1-A7A9CE3EAA4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0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69DCDFF4-3017-463F-AFD1-FAEB0C0E34D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1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6C05776-F0F7-4ECA-A3B0-1C153284BA2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1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913DE7B-30C1-4084-8D4C-8C3A8F62618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1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B4B5AAF1-BC17-4E7D-B15B-38226E75358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1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8ACD87F-131C-48B3-9C12-F3E3E812D06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1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0721037C-DF0C-4AF2-9F03-F795C306D76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1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6C4545C-4BDE-4D1E-B349-57B78E42389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1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B4FB33DF-1554-4976-A5F7-AA901A86CFC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1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FCB57D4-1C58-4D02-BBA3-4D21C52EB79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1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67DE053F-1363-4AF0-9489-A9C9F627FF2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1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E8F44E12-D8DB-46A8-8908-E663A0AD93E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2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7650B81-73F4-41A7-ADBD-7962845E79C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2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4441C9E-EEBC-455B-8A49-21496336793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2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50EE6F8-689E-4774-862A-435D55AC65A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2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720DFBB-48C0-4A83-ABC3-2594C7B8A05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2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1DFBD875-D7B0-454E-BA76-8267947A157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2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972E59A8-539F-46C6-B16C-BC09923918D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2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C5C849F8-18DF-450D-B799-E9B1AE9E1FF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2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EC2E409-5DE2-4C06-B283-91835B509C0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2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7737FD38-0E7E-4FF6-8119-8D68977236A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2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9B21394-8045-4D69-9E4E-96D6B098347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3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83DCFB51-0F13-44C6-83E1-51CC4833FB8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3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88671B69-FC92-4458-8E58-C24914509FD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3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7253C8D9-5EEE-4065-81B2-27CE6CB6336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3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B1D0AC8-D638-4824-9F74-3D97B1948FD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3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13FF9AB-3D4C-48AA-BED5-EBD3ED44E09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3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C1355D4-2D61-4A4C-AEA3-AC6FEDA1207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3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FAB2C52-8E8C-4F32-9CC2-BA695474799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3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5EAA66A7-C752-474C-B776-DC357DDAD4B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3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E10B2EF0-C879-4767-A31E-5D2596C5F70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3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7A21C19-0C4C-4A73-92FD-8B4E8E01BD2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4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6755695F-5A33-4816-BBEC-36E7BC6BE9D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4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5FC7DC90-2C7F-4270-9F1F-D22DD0C92D4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4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4D78424-5F6B-44FB-AA99-549FF2ED920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4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06E5937E-58A7-4B03-93ED-C895CAEB012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4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D5A136E-587D-4EBA-A6FF-FBF1364A69C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4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D15F65DD-70B9-48F7-8ECF-0AAF7BCF0C7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76200</xdr:rowOff>
    </xdr:to>
    <xdr:sp macro="" textlink="">
      <xdr:nvSpPr>
        <xdr:cNvPr id="104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C310B80C-D6A5-44EB-81D4-5836B61AAB8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4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06011A5-018C-4261-B87E-E79FFCAC8ED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4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7F5C139-9E59-472C-8E72-71EE3F5590D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4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AD3240AE-1B3A-4D97-BA04-A2C97E4F51A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5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D6CB3205-72F9-4BD0-9DCA-F3467E75F23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304800</xdr:colOff>
      <xdr:row>134</xdr:row>
      <xdr:rowOff>85725</xdr:rowOff>
    </xdr:to>
    <xdr:sp macro="" textlink="">
      <xdr:nvSpPr>
        <xdr:cNvPr id="105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1F24241-8AA3-4035-A5EF-A192470495C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5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D227AB8-A6B2-48D3-86F7-FADF3FDF8EE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5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8ABABA67-7B7C-452C-82C3-FE6382F985C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5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E854EDB-119C-4D05-B330-C89A3C8F9D6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5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41A291E-AEA6-4F40-893D-679AC263A2D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5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D545A3A-355B-4370-828E-4ECCE34EC90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5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CE1538B4-E694-402D-8554-25718BB6C9E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5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DFF2102-770F-4805-9ECD-7FF964A5DF9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5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C41D604E-4EF1-4B30-B47F-2C65A6D8274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6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9C62B2D1-35D1-46CA-A479-016E0857C6A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6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3511D6C2-5CDD-4F87-AE62-587E2AC781F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6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4AC481C-9D3C-4B57-9D7D-E2522D04F07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6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9D2C379-4F25-44C0-AE06-682869543BD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6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C87F6902-09CB-439D-85BF-8D55242DA08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6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0D1AC41E-E09E-451D-A82A-7520EE16046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6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4E3D692-8F07-4F2D-BF13-F8201D92B97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6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C2A034E-74F4-4A99-A6FD-65FD467E939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6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AC1B4FA4-C5E3-4B63-995E-06D7546BE8C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6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FF40DA6E-549E-4ACC-BDAB-A7C7236A80B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7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76492116-4AA6-4C86-9C5B-D8E39B1F294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7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28D3DB02-2DDB-4701-8D71-BDF9E50331B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7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E8755D83-BDFB-4AFE-A71D-2F681B3B958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7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AD2D4C43-228E-4B92-A14D-CB11F5FD467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7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C3DE013-D783-4A1D-BB33-BD6F1121BAC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7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5A3EDF9-3407-4F71-B4BC-37C3EF5D10A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7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1F35179-59DD-4996-BD2F-4CBBC01F264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7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0ECEDEB7-283B-4E02-B224-0438C0E16FC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7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67FE6DB5-7677-4B12-B47A-A69A6956071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7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589A65F-E0D0-42DC-B0E9-5F4B0077650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8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ADD51739-AE1D-4854-A8EF-9C5E8619247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8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ABB25512-692C-4BD7-8F9C-5057A8A5714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8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28E2592C-33EF-403D-9D9C-6B41060B4E2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8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F2C625A-F05A-4B3A-8DCD-4CAC4C5683E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8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B21453E-9C6B-413A-9552-B0F031ABF8B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8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32154655-77D0-448A-AF15-00C01910542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8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8E01CE0-4769-4C21-AA90-4800D18A66E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8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D503C119-2952-49ED-93BD-F012061A723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8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BD6E8123-7037-4140-8935-225831EF168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8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829D2325-4971-416D-9DCB-C8E289861E3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9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92FE1F4-F0BC-4720-99F7-6C237F38C81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9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A7D5DC64-769C-44A5-9840-57F97F8C223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9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F470ADB2-A488-4594-B639-5F2EC3DB0E5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9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68C47B9-940A-4178-8B54-BC8DBBD99A0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9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8534ADC1-91D7-4E09-96D7-EE94DDC4E7A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9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89CBD32-5EEF-4542-8F58-4403B657AB3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09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76DE228-677C-4660-8C27-14F13C8ED80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9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27E8FDB-8AEB-4A42-8557-A5998E6440D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9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7E272A45-C23E-4854-B68A-69ED7888D70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09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CB5581E-E1AF-4F2F-9CF2-CF1101E9461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0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57D1782E-F202-4C5D-8A47-5025B6A9A35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0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61363A2B-0438-4FBF-B747-623E1D2B35A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0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C1CE96F-FAB5-4D4D-AD25-CA915EAD1F0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0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A6086A32-F270-487C-B30D-E1336B72362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0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93484CAA-776C-425C-9524-B9092D9A023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0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1953A88-96AC-49AB-BD45-26006639683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0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E7AC9C9-B730-42E3-9A5A-F91404B587E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0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B45636E-6E3E-44DB-9A83-94869AD5B00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0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92FB360-1679-4D98-8026-C042854F893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0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66D8239F-B8E7-47D0-BE09-57C255CCEE8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1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CA3A994D-0916-4528-8324-92246850541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1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807B5B0-4119-4671-A54E-5EEA53C3E75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1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829F94B-E543-4AC4-BD9F-CE6750E129C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1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BC3B20D-7503-45F1-9492-40094C7754A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1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9D291595-B491-4887-8FC7-00B7FDE649E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1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8D77219A-EA0E-4FCD-B77D-3EACAE8E8A5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1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D64900E-A0A1-468C-BECD-A4F54EF6DCA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1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91B282DE-5E5A-4A7C-81B1-3D669D0C724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1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ACECDE2-B2BE-4BEE-9045-39FB122872E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1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7D1854D1-9F59-4F04-947F-4F7A2BAF489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2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86C297B-D7E5-430F-A1E2-0699665FF24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2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B7ADA803-C0E7-4615-9D30-FCB65CA3B88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2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E4C5287-2864-4F15-B900-84AEDC3CFC2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2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DBA86640-C30F-49B8-A332-2BA07366C2A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2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5256BDEE-E84A-4E34-987D-2D27123D888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2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C6DE7578-0E6E-436A-A6C8-CC8682F548C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2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588FD56-CD9D-40BF-90C7-DF4C33B8C95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2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DDDF40D-F346-46F5-BECD-CFF2AE71B30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2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99279524-BD83-4CE7-A4F8-9F02C386C4A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2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E523A2E-A6D0-4FC8-AD34-F3155009266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3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B11EB16-AC51-4E75-8397-39E98AED962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3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32CFA7F2-E545-4A53-87D9-B2F2C17C59C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3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1EC5F9FE-1B26-4C69-B9E5-C068B622C17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3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A5CB89CF-5D07-4FA2-99F7-44C8CC52355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3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9676C92E-E85A-4908-8D5A-58B610AF87A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3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7637EC2-F0D9-4FB6-88D7-B3B341D2AF3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3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7CB91BCF-AE98-46D0-A9AA-628C326C656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3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15C60C8-1F63-4CE2-BA5B-02CBD4CA2D9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3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EF1969BD-6E69-4E89-974A-E593CEED6F6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3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5589A1BE-BC54-47D3-89DE-0349DE73287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4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1A5138B9-D1B6-449F-9BDA-B781E6242CD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4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C0594F52-12E5-4DFF-939A-A650B646BD1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4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4201B8EF-845F-486B-9573-090C35FE0EF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4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9C8564B-47A0-4649-B606-271E8A12FF3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4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66F0467-570D-4B63-9292-906D7F733E3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4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811DC2D-4F42-43CD-B028-C4353B2358F8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4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76ABFE17-3C80-421B-BBD2-CD3D7A25C00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4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51F61A2-E71C-443E-9968-02682B809E0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4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FCBDBBA5-CF2D-4359-A1B9-B11B368B695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4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B9A4F24-F550-4204-9981-8802DDE3D7E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5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99AA7F0-AE41-427C-9D5E-2EC943B5320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5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6060F0D3-8690-4857-9057-7250CC20314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5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6A3476F-89B0-4D07-B9EA-F4C15F28E83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5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8104377-805C-410A-AC77-04219E0DA1F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5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F676325-C26B-4D88-A156-C0370DF5728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5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2C5CCA3D-069E-432A-B49C-060D9A575FD2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77881</xdr:rowOff>
    </xdr:to>
    <xdr:sp macro="" textlink="">
      <xdr:nvSpPr>
        <xdr:cNvPr id="115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EF5C971-CC2A-4E50-81D3-5A1AE51984B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5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438E090E-2DA3-4D57-A5EE-1427491D5B5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5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41BCF50-4291-496A-986E-0AFF82C3430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5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23C04EEA-0175-4428-85F3-012B074F23D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6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CA3D510-1177-40EE-9D8D-6AA2EA0578F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304800</xdr:colOff>
      <xdr:row>194</xdr:row>
      <xdr:rowOff>87406</xdr:rowOff>
    </xdr:to>
    <xdr:sp macro="" textlink="">
      <xdr:nvSpPr>
        <xdr:cNvPr id="116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0FD7705-52C4-4D17-A41E-C56C8631272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3775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89087</xdr:rowOff>
    </xdr:to>
    <xdr:sp macro="" textlink="">
      <xdr:nvSpPr>
        <xdr:cNvPr id="1162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2B12E104-2A4A-4867-A297-42E15778BB9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63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D6B157C4-DEAA-4D9F-8155-F068F9EC628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64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BB5FD25A-2DA9-4E87-80F1-24D4CD9F001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89087</xdr:rowOff>
    </xdr:to>
    <xdr:sp macro="" textlink="">
      <xdr:nvSpPr>
        <xdr:cNvPr id="1165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D33A5566-BFD0-461E-8462-CD2E1FFCA59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66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A6912285-FB46-457F-B0D0-FE20B8002C3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89087</xdr:rowOff>
    </xdr:to>
    <xdr:sp macro="" textlink="">
      <xdr:nvSpPr>
        <xdr:cNvPr id="1167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EE1E7074-DAEB-4A15-B07C-DE4D3D62840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68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CEF0D26F-E380-404C-B1B7-8B06313E5C4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69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6EA17017-02EE-4F96-8EC2-9677482012A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70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AAE368AE-EB7B-4564-9CF4-967B579B3C9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71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672B333C-7000-4348-A662-ED8E1A76904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72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5CF2E549-8F02-4060-835B-70BFFA801CD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73" name="AutoShape 38" descr="https://www.compraspublicas.gob.ec/ProcesoContratacion/compras/img/icon-edit.png">
          <a:hlinkClick xmlns:r="http://schemas.openxmlformats.org/officeDocument/2006/relationships" r:id="rId81" tooltip="Editar"/>
          <a:extLst>
            <a:ext uri="{FF2B5EF4-FFF2-40B4-BE49-F238E27FC236}">
              <a16:creationId xmlns:a16="http://schemas.microsoft.com/office/drawing/2014/main" id="{3BB30676-EDC8-4E2E-9D23-04B89FCCE36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89087</xdr:rowOff>
    </xdr:to>
    <xdr:sp macro="" textlink="">
      <xdr:nvSpPr>
        <xdr:cNvPr id="1174" name="AutoShape 41" descr="https://www.compraspublicas.gob.ec/ProcesoContratacion/compras/img/icon-edit.png">
          <a:hlinkClick xmlns:r="http://schemas.openxmlformats.org/officeDocument/2006/relationships" r:id="rId84" tooltip="Editar"/>
          <a:extLst>
            <a:ext uri="{FF2B5EF4-FFF2-40B4-BE49-F238E27FC236}">
              <a16:creationId xmlns:a16="http://schemas.microsoft.com/office/drawing/2014/main" id="{16738401-8DA1-4D47-B25B-812CE9F897B5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75" name="AutoShape 44" descr="https://www.compraspublicas.gob.ec/ProcesoContratacion/compras/img/icon-edit.png">
          <a:hlinkClick xmlns:r="http://schemas.openxmlformats.org/officeDocument/2006/relationships" r:id="rId87" tooltip="Editar"/>
          <a:extLst>
            <a:ext uri="{FF2B5EF4-FFF2-40B4-BE49-F238E27FC236}">
              <a16:creationId xmlns:a16="http://schemas.microsoft.com/office/drawing/2014/main" id="{9938E59D-195D-4B18-AD99-2D9D7A3E834A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76" name="AutoShape 47" descr="https://www.compraspublicas.gob.ec/ProcesoContratacion/compras/img/icon-edit.png">
          <a:hlinkClick xmlns:r="http://schemas.openxmlformats.org/officeDocument/2006/relationships" r:id="rId90" tooltip="Editar"/>
          <a:extLst>
            <a:ext uri="{FF2B5EF4-FFF2-40B4-BE49-F238E27FC236}">
              <a16:creationId xmlns:a16="http://schemas.microsoft.com/office/drawing/2014/main" id="{6E50C46D-F13F-4BE8-849E-41C09D58556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89087</xdr:rowOff>
    </xdr:to>
    <xdr:sp macro="" textlink="">
      <xdr:nvSpPr>
        <xdr:cNvPr id="1177" name="AutoShape 50" descr="https://www.compraspublicas.gob.ec/ProcesoContratacion/compras/img/icon-edit.png">
          <a:hlinkClick xmlns:r="http://schemas.openxmlformats.org/officeDocument/2006/relationships" r:id="rId93" tooltip="Editar"/>
          <a:extLst>
            <a:ext uri="{FF2B5EF4-FFF2-40B4-BE49-F238E27FC236}">
              <a16:creationId xmlns:a16="http://schemas.microsoft.com/office/drawing/2014/main" id="{791F9F5D-D3E4-4AEE-951E-9868939BE514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78" name="AutoShape 53" descr="https://www.compraspublicas.gob.ec/ProcesoContratacion/compras/img/icon-edit.png">
          <a:hlinkClick xmlns:r="http://schemas.openxmlformats.org/officeDocument/2006/relationships" r:id="rId96" tooltip="Editar"/>
          <a:extLst>
            <a:ext uri="{FF2B5EF4-FFF2-40B4-BE49-F238E27FC236}">
              <a16:creationId xmlns:a16="http://schemas.microsoft.com/office/drawing/2014/main" id="{AB203552-1C21-4B26-84FA-0A5AFDC240CC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79" name="AutoShape 56" descr="https://www.compraspublicas.gob.ec/ProcesoContratacion/compras/img/icon-edit.png">
          <a:hlinkClick xmlns:r="http://schemas.openxmlformats.org/officeDocument/2006/relationships" r:id="rId99" tooltip="Editar"/>
          <a:extLst>
            <a:ext uri="{FF2B5EF4-FFF2-40B4-BE49-F238E27FC236}">
              <a16:creationId xmlns:a16="http://schemas.microsoft.com/office/drawing/2014/main" id="{BD09C61A-7EB3-420B-936A-20144BD74F4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80" name="AutoShape 59" descr="https://www.compraspublicas.gob.ec/ProcesoContratacion/compras/img/icon-edit.png">
          <a:hlinkClick xmlns:r="http://schemas.openxmlformats.org/officeDocument/2006/relationships" r:id="rId102" tooltip="Editar"/>
          <a:extLst>
            <a:ext uri="{FF2B5EF4-FFF2-40B4-BE49-F238E27FC236}">
              <a16:creationId xmlns:a16="http://schemas.microsoft.com/office/drawing/2014/main" id="{B4BB6E06-7DFD-47BB-ABFE-E5D975CDD716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81" name="AutoShape 62" descr="https://www.compraspublicas.gob.ec/ProcesoContratacion/compras/img/icon-edit.png">
          <a:hlinkClick xmlns:r="http://schemas.openxmlformats.org/officeDocument/2006/relationships" r:id="rId105" tooltip="Editar"/>
          <a:extLst>
            <a:ext uri="{FF2B5EF4-FFF2-40B4-BE49-F238E27FC236}">
              <a16:creationId xmlns:a16="http://schemas.microsoft.com/office/drawing/2014/main" id="{E7DF5E04-905F-43F0-A63D-CE6AF1A9E82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82" name="AutoShape 65" descr="https://www.compraspublicas.gob.ec/ProcesoContratacion/compras/img/icon-edit.png">
          <a:hlinkClick xmlns:r="http://schemas.openxmlformats.org/officeDocument/2006/relationships" r:id="rId108" tooltip="Editar"/>
          <a:extLst>
            <a:ext uri="{FF2B5EF4-FFF2-40B4-BE49-F238E27FC236}">
              <a16:creationId xmlns:a16="http://schemas.microsoft.com/office/drawing/2014/main" id="{9399BA4A-9937-4E41-93BE-402764319F2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79562</xdr:rowOff>
    </xdr:to>
    <xdr:sp macro="" textlink="">
      <xdr:nvSpPr>
        <xdr:cNvPr id="1183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B534C8BD-0BAE-4C6E-B109-2BEDFF5FDFF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84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2678F6C5-A685-4ED8-BE3A-E96B0253061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85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1CC1817B-89C8-428D-B235-6CF9589C8E3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86" name="AutoShape 11" descr="https://www.compraspublicas.gob.ec/ProcesoContratacion/compras/img/icon-edit.png">
          <a:hlinkClick xmlns:r="http://schemas.openxmlformats.org/officeDocument/2006/relationships" r:id="rId110" tooltip="Editar"/>
          <a:extLst>
            <a:ext uri="{FF2B5EF4-FFF2-40B4-BE49-F238E27FC236}">
              <a16:creationId xmlns:a16="http://schemas.microsoft.com/office/drawing/2014/main" id="{365FCD7E-2140-49E3-8A7C-93C868352AF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79562</xdr:rowOff>
    </xdr:to>
    <xdr:sp macro="" textlink="">
      <xdr:nvSpPr>
        <xdr:cNvPr id="1187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C9079838-DBE6-4CFD-9F95-4544FB79D59B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88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7D46D36D-B74B-46B8-A12B-F9C03C348CFF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79562</xdr:rowOff>
    </xdr:to>
    <xdr:sp macro="" textlink="">
      <xdr:nvSpPr>
        <xdr:cNvPr id="1189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ED068B80-2F73-48E7-A669-06CB8517484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90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3D568D6C-AD0F-4287-AA32-83D89556528E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91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9671673E-4561-4156-ADD1-FE53B1C99443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92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5BC6151B-8256-46AF-8FD0-311889D3AAC7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93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A8481D22-AE6C-42BE-B71D-C9564CE627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304800</xdr:colOff>
      <xdr:row>192</xdr:row>
      <xdr:rowOff>98612</xdr:rowOff>
    </xdr:to>
    <xdr:sp macro="" textlink="">
      <xdr:nvSpPr>
        <xdr:cNvPr id="1194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E3E9BBD1-A5A8-41F7-BC77-5B1093D21999}"/>
            </a:ext>
          </a:extLst>
        </xdr:cNvPr>
        <xdr:cNvSpPr>
          <a:spLocks noChangeAspect="1" noChangeArrowheads="1"/>
        </xdr:cNvSpPr>
      </xdr:nvSpPr>
      <xdr:spPr bwMode="auto">
        <a:xfrm>
          <a:off x="7181850" y="32394525"/>
          <a:ext cx="304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A94"/>
  <sheetViews>
    <sheetView topLeftCell="A84" zoomScaleNormal="100" workbookViewId="0">
      <selection activeCell="C59" sqref="C59:L59"/>
    </sheetView>
  </sheetViews>
  <sheetFormatPr baseColWidth="10" defaultRowHeight="15" x14ac:dyDescent="0.25"/>
  <cols>
    <col min="1" max="1" width="4.42578125" customWidth="1"/>
    <col min="2" max="2" width="16.42578125" customWidth="1"/>
    <col min="3" max="3" width="10.7109375" customWidth="1"/>
    <col min="4" max="4" width="10.42578125" customWidth="1"/>
    <col min="5" max="5" width="21.7109375" customWidth="1"/>
    <col min="6" max="6" width="11.140625" customWidth="1"/>
    <col min="7" max="7" width="16" customWidth="1"/>
    <col min="8" max="8" width="7.85546875" customWidth="1"/>
    <col min="9" max="9" width="9" customWidth="1"/>
    <col min="10" max="10" width="10.5703125" bestFit="1" customWidth="1"/>
    <col min="11" max="11" width="14.7109375" customWidth="1"/>
    <col min="12" max="12" width="15.5703125" customWidth="1"/>
    <col min="13" max="13" width="11.28515625" customWidth="1"/>
  </cols>
  <sheetData>
    <row r="1" spans="1:27" s="1" customFormat="1" x14ac:dyDescent="0.25"/>
    <row r="2" spans="1:27" s="1" customFormat="1" x14ac:dyDescent="0.25"/>
    <row r="3" spans="1:27" s="1" customFormat="1" x14ac:dyDescent="0.25"/>
    <row r="4" spans="1:27" s="1" customFormat="1" x14ac:dyDescent="0.25"/>
    <row r="5" spans="1:27" s="1" customFormat="1" x14ac:dyDescent="0.25"/>
    <row r="6" spans="1:27" s="1" customFormat="1" x14ac:dyDescent="0.25"/>
    <row r="7" spans="1:27" s="1" customFormat="1" x14ac:dyDescent="0.25"/>
    <row r="8" spans="1:27" s="1" customFormat="1" x14ac:dyDescent="0.25"/>
    <row r="9" spans="1:27" s="1" customFormat="1" x14ac:dyDescent="0.25"/>
    <row r="10" spans="1:27" s="1" customFormat="1" ht="15.75" thickBot="1" x14ac:dyDescent="0.3"/>
    <row r="11" spans="1:27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1:27" ht="15.75" x14ac:dyDescent="0.25">
      <c r="A12" s="7"/>
      <c r="B12" s="8"/>
      <c r="C12" s="8"/>
      <c r="D12" s="8"/>
      <c r="E12" s="8"/>
      <c r="F12" s="8"/>
      <c r="G12" s="8"/>
      <c r="H12" s="8"/>
      <c r="I12" s="12" t="s">
        <v>15</v>
      </c>
      <c r="J12" s="8"/>
      <c r="K12" s="8"/>
      <c r="L12" s="8"/>
      <c r="M12" s="9"/>
    </row>
    <row r="13" spans="1:27" ht="28.5" customHeight="1" thickBot="1" x14ac:dyDescent="0.3">
      <c r="A13" s="56" t="s">
        <v>0</v>
      </c>
      <c r="B13" s="57"/>
      <c r="C13" s="58" t="s">
        <v>56</v>
      </c>
      <c r="D13" s="58"/>
      <c r="E13" s="59"/>
      <c r="F13" s="10"/>
      <c r="G13" s="10"/>
      <c r="H13" s="10"/>
      <c r="I13" s="10"/>
      <c r="J13" s="10"/>
      <c r="K13" s="10"/>
      <c r="L13" s="10"/>
      <c r="M13" s="11"/>
    </row>
    <row r="14" spans="1:27" s="21" customFormat="1" ht="52.5" customHeight="1" x14ac:dyDescent="0.25">
      <c r="A14" s="15" t="s">
        <v>1</v>
      </c>
      <c r="B14" s="16" t="s">
        <v>2</v>
      </c>
      <c r="C14" s="16" t="s">
        <v>3</v>
      </c>
      <c r="D14" s="16" t="s">
        <v>4</v>
      </c>
      <c r="E14" s="16" t="s">
        <v>5</v>
      </c>
      <c r="F14" s="16" t="s">
        <v>6</v>
      </c>
      <c r="G14" s="16" t="s">
        <v>7</v>
      </c>
      <c r="H14" s="16" t="s">
        <v>8</v>
      </c>
      <c r="I14" s="16" t="s">
        <v>9</v>
      </c>
      <c r="J14" s="16" t="s">
        <v>10</v>
      </c>
      <c r="K14" s="16" t="s">
        <v>11</v>
      </c>
      <c r="L14" s="16" t="s">
        <v>12</v>
      </c>
      <c r="M14" s="17" t="s">
        <v>13</v>
      </c>
    </row>
    <row r="15" spans="1:27" s="21" customFormat="1" ht="56.25" x14ac:dyDescent="0.25">
      <c r="A15" s="44">
        <v>1</v>
      </c>
      <c r="B15" s="13" t="s">
        <v>21</v>
      </c>
      <c r="C15" s="14">
        <v>44983</v>
      </c>
      <c r="D15" s="13" t="s">
        <v>16</v>
      </c>
      <c r="E15" s="13" t="s">
        <v>17</v>
      </c>
      <c r="F15" s="13" t="s">
        <v>20</v>
      </c>
      <c r="G15" s="13" t="s">
        <v>18</v>
      </c>
      <c r="H15" s="13">
        <v>1</v>
      </c>
      <c r="I15" s="20">
        <v>26.07</v>
      </c>
      <c r="J15" s="20">
        <v>26.07</v>
      </c>
      <c r="K15" s="13" t="s">
        <v>18</v>
      </c>
      <c r="L15" s="13" t="s">
        <v>14</v>
      </c>
      <c r="M15" s="45" t="s">
        <v>55</v>
      </c>
      <c r="N15" s="2"/>
      <c r="O15" s="2"/>
      <c r="P15" s="2"/>
      <c r="Q15" s="3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21" customFormat="1" ht="56.25" x14ac:dyDescent="0.25">
      <c r="A16" s="44">
        <v>2</v>
      </c>
      <c r="B16" s="13" t="s">
        <v>22</v>
      </c>
      <c r="C16" s="14">
        <v>44981</v>
      </c>
      <c r="D16" s="13" t="s">
        <v>16</v>
      </c>
      <c r="E16" s="13" t="s">
        <v>17</v>
      </c>
      <c r="F16" s="13" t="s">
        <v>20</v>
      </c>
      <c r="G16" s="13" t="s">
        <v>18</v>
      </c>
      <c r="H16" s="13">
        <v>1</v>
      </c>
      <c r="I16" s="20">
        <v>13.95</v>
      </c>
      <c r="J16" s="20">
        <v>13.95</v>
      </c>
      <c r="K16" s="13" t="s">
        <v>18</v>
      </c>
      <c r="L16" s="13" t="s">
        <v>14</v>
      </c>
      <c r="M16" s="45" t="s">
        <v>55</v>
      </c>
      <c r="N16" s="2"/>
      <c r="O16" s="2"/>
      <c r="P16" s="2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21" customFormat="1" ht="56.25" x14ac:dyDescent="0.25">
      <c r="A17" s="44">
        <v>3</v>
      </c>
      <c r="B17" s="13" t="s">
        <v>23</v>
      </c>
      <c r="C17" s="14">
        <v>44981</v>
      </c>
      <c r="D17" s="13" t="s">
        <v>16</v>
      </c>
      <c r="E17" s="13" t="s">
        <v>17</v>
      </c>
      <c r="F17" s="13" t="s">
        <v>20</v>
      </c>
      <c r="G17" s="13" t="s">
        <v>18</v>
      </c>
      <c r="H17" s="13">
        <v>1</v>
      </c>
      <c r="I17" s="20">
        <v>25.45</v>
      </c>
      <c r="J17" s="20">
        <v>25.45</v>
      </c>
      <c r="K17" s="13" t="s">
        <v>18</v>
      </c>
      <c r="L17" s="13" t="s">
        <v>14</v>
      </c>
      <c r="M17" s="45" t="s">
        <v>55</v>
      </c>
      <c r="N17" s="2"/>
      <c r="O17" s="2"/>
      <c r="P17" s="2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21" customFormat="1" ht="56.25" x14ac:dyDescent="0.25">
      <c r="A18" s="44">
        <v>4</v>
      </c>
      <c r="B18" s="13" t="s">
        <v>24</v>
      </c>
      <c r="C18" s="14">
        <v>44981</v>
      </c>
      <c r="D18" s="13" t="s">
        <v>16</v>
      </c>
      <c r="E18" s="13" t="s">
        <v>17</v>
      </c>
      <c r="F18" s="13" t="s">
        <v>20</v>
      </c>
      <c r="G18" s="13" t="s">
        <v>18</v>
      </c>
      <c r="H18" s="13">
        <v>1</v>
      </c>
      <c r="I18" s="20">
        <v>25</v>
      </c>
      <c r="J18" s="20">
        <v>25</v>
      </c>
      <c r="K18" s="13" t="s">
        <v>18</v>
      </c>
      <c r="L18" s="13" t="s">
        <v>14</v>
      </c>
      <c r="M18" s="45" t="s">
        <v>55</v>
      </c>
      <c r="N18" s="2"/>
      <c r="O18" s="2"/>
      <c r="P18" s="2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21" customFormat="1" ht="56.25" x14ac:dyDescent="0.25">
      <c r="A19" s="44">
        <v>5</v>
      </c>
      <c r="B19" s="13" t="s">
        <v>25</v>
      </c>
      <c r="C19" s="14">
        <v>44981</v>
      </c>
      <c r="D19" s="13" t="s">
        <v>16</v>
      </c>
      <c r="E19" s="13" t="s">
        <v>17</v>
      </c>
      <c r="F19" s="13" t="s">
        <v>20</v>
      </c>
      <c r="G19" s="13" t="s">
        <v>18</v>
      </c>
      <c r="H19" s="13">
        <v>1</v>
      </c>
      <c r="I19" s="20">
        <v>13.06</v>
      </c>
      <c r="J19" s="20">
        <v>13.06</v>
      </c>
      <c r="K19" s="13" t="s">
        <v>18</v>
      </c>
      <c r="L19" s="13" t="s">
        <v>14</v>
      </c>
      <c r="M19" s="51" t="s">
        <v>55</v>
      </c>
      <c r="O19" s="2"/>
      <c r="P19" s="2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21" customFormat="1" ht="56.25" x14ac:dyDescent="0.25">
      <c r="A20" s="44">
        <v>6</v>
      </c>
      <c r="B20" s="13" t="s">
        <v>26</v>
      </c>
      <c r="C20" s="14">
        <v>44980</v>
      </c>
      <c r="D20" s="13" t="s">
        <v>16</v>
      </c>
      <c r="E20" s="13" t="s">
        <v>17</v>
      </c>
      <c r="F20" s="13" t="s">
        <v>20</v>
      </c>
      <c r="G20" s="13" t="s">
        <v>18</v>
      </c>
      <c r="H20" s="13">
        <v>1</v>
      </c>
      <c r="I20" s="20">
        <v>23.66</v>
      </c>
      <c r="J20" s="20">
        <v>23.66</v>
      </c>
      <c r="K20" s="13" t="s">
        <v>18</v>
      </c>
      <c r="L20" s="13" t="s">
        <v>14</v>
      </c>
      <c r="M20" s="45" t="s">
        <v>55</v>
      </c>
      <c r="O20" s="2"/>
      <c r="P20" s="2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21" customFormat="1" ht="56.25" x14ac:dyDescent="0.25">
      <c r="A21" s="44">
        <v>7</v>
      </c>
      <c r="B21" s="13" t="s">
        <v>27</v>
      </c>
      <c r="C21" s="14">
        <v>44973</v>
      </c>
      <c r="D21" s="13" t="s">
        <v>16</v>
      </c>
      <c r="E21" s="13" t="s">
        <v>17</v>
      </c>
      <c r="F21" s="13" t="s">
        <v>20</v>
      </c>
      <c r="G21" s="13" t="s">
        <v>18</v>
      </c>
      <c r="H21" s="13">
        <v>1</v>
      </c>
      <c r="I21" s="20">
        <v>19.46</v>
      </c>
      <c r="J21" s="20">
        <v>19.46</v>
      </c>
      <c r="K21" s="13" t="s">
        <v>18</v>
      </c>
      <c r="L21" s="13" t="s">
        <v>14</v>
      </c>
      <c r="M21" s="45" t="s">
        <v>55</v>
      </c>
      <c r="O21" s="2"/>
      <c r="P21" s="2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21" customFormat="1" ht="56.25" x14ac:dyDescent="0.25">
      <c r="A22" s="44">
        <v>8</v>
      </c>
      <c r="B22" s="13" t="s">
        <v>28</v>
      </c>
      <c r="C22" s="14">
        <v>44972</v>
      </c>
      <c r="D22" s="13" t="s">
        <v>16</v>
      </c>
      <c r="E22" s="13" t="s">
        <v>17</v>
      </c>
      <c r="F22" s="13" t="s">
        <v>20</v>
      </c>
      <c r="G22" s="13" t="s">
        <v>18</v>
      </c>
      <c r="H22" s="13">
        <v>1</v>
      </c>
      <c r="I22" s="20">
        <v>9.82</v>
      </c>
      <c r="J22" s="20">
        <v>9.82</v>
      </c>
      <c r="K22" s="13" t="s">
        <v>18</v>
      </c>
      <c r="L22" s="13" t="s">
        <v>14</v>
      </c>
      <c r="M22" s="45" t="s">
        <v>55</v>
      </c>
      <c r="O22" s="2"/>
      <c r="P22" s="2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21" customFormat="1" ht="56.25" x14ac:dyDescent="0.25">
      <c r="A23" s="44">
        <v>9</v>
      </c>
      <c r="B23" s="13" t="s">
        <v>29</v>
      </c>
      <c r="C23" s="14">
        <v>44972</v>
      </c>
      <c r="D23" s="13" t="s">
        <v>16</v>
      </c>
      <c r="E23" s="13" t="s">
        <v>17</v>
      </c>
      <c r="F23" s="13" t="s">
        <v>20</v>
      </c>
      <c r="G23" s="13" t="s">
        <v>18</v>
      </c>
      <c r="H23" s="13">
        <v>1</v>
      </c>
      <c r="I23" s="20">
        <v>29.02</v>
      </c>
      <c r="J23" s="20">
        <v>29.02</v>
      </c>
      <c r="K23" s="13" t="s">
        <v>18</v>
      </c>
      <c r="L23" s="13" t="s">
        <v>14</v>
      </c>
      <c r="M23" s="45" t="s">
        <v>55</v>
      </c>
      <c r="O23" s="2"/>
      <c r="P23" s="2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1" customFormat="1" ht="56.25" x14ac:dyDescent="0.25">
      <c r="A24" s="44">
        <v>10</v>
      </c>
      <c r="B24" s="13" t="s">
        <v>30</v>
      </c>
      <c r="C24" s="14">
        <v>44972</v>
      </c>
      <c r="D24" s="13" t="s">
        <v>16</v>
      </c>
      <c r="E24" s="13" t="s">
        <v>17</v>
      </c>
      <c r="F24" s="13" t="s">
        <v>20</v>
      </c>
      <c r="G24" s="13" t="s">
        <v>18</v>
      </c>
      <c r="H24" s="13">
        <v>1</v>
      </c>
      <c r="I24" s="20">
        <v>32.32</v>
      </c>
      <c r="J24" s="20">
        <v>32.32</v>
      </c>
      <c r="K24" s="13" t="s">
        <v>18</v>
      </c>
      <c r="L24" s="13" t="s">
        <v>14</v>
      </c>
      <c r="M24" s="45" t="s">
        <v>55</v>
      </c>
      <c r="O24" s="2"/>
      <c r="P24" s="2"/>
      <c r="Q24" s="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s="21" customFormat="1" ht="56.25" x14ac:dyDescent="0.25">
      <c r="A25" s="44">
        <v>11</v>
      </c>
      <c r="B25" s="13" t="s">
        <v>31</v>
      </c>
      <c r="C25" s="14">
        <v>44971</v>
      </c>
      <c r="D25" s="13" t="s">
        <v>16</v>
      </c>
      <c r="E25" s="13" t="s">
        <v>17</v>
      </c>
      <c r="F25" s="13" t="s">
        <v>20</v>
      </c>
      <c r="G25" s="13" t="s">
        <v>18</v>
      </c>
      <c r="H25" s="13">
        <v>1</v>
      </c>
      <c r="I25" s="20">
        <v>25.8</v>
      </c>
      <c r="J25" s="20">
        <v>25.8</v>
      </c>
      <c r="K25" s="13" t="s">
        <v>18</v>
      </c>
      <c r="L25" s="13" t="s">
        <v>14</v>
      </c>
      <c r="M25" s="45" t="s">
        <v>55</v>
      </c>
      <c r="O25" s="2"/>
      <c r="P25" s="2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21" customFormat="1" ht="56.25" x14ac:dyDescent="0.25">
      <c r="A26" s="44">
        <v>12</v>
      </c>
      <c r="B26" s="13" t="s">
        <v>32</v>
      </c>
      <c r="C26" s="14">
        <v>44971</v>
      </c>
      <c r="D26" s="13" t="s">
        <v>16</v>
      </c>
      <c r="E26" s="13" t="s">
        <v>17</v>
      </c>
      <c r="F26" s="13" t="s">
        <v>20</v>
      </c>
      <c r="G26" s="13" t="s">
        <v>18</v>
      </c>
      <c r="H26" s="13">
        <v>1</v>
      </c>
      <c r="I26" s="20">
        <v>30.71</v>
      </c>
      <c r="J26" s="20">
        <v>30.71</v>
      </c>
      <c r="K26" s="13" t="s">
        <v>18</v>
      </c>
      <c r="L26" s="13" t="s">
        <v>14</v>
      </c>
      <c r="M26" s="45" t="s">
        <v>55</v>
      </c>
      <c r="O26" s="2"/>
      <c r="P26" s="2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21" customFormat="1" ht="56.25" x14ac:dyDescent="0.25">
      <c r="A27" s="44">
        <v>13</v>
      </c>
      <c r="B27" s="13" t="s">
        <v>33</v>
      </c>
      <c r="C27" s="14">
        <v>44970</v>
      </c>
      <c r="D27" s="13" t="s">
        <v>16</v>
      </c>
      <c r="E27" s="13" t="s">
        <v>17</v>
      </c>
      <c r="F27" s="13" t="s">
        <v>20</v>
      </c>
      <c r="G27" s="13" t="s">
        <v>18</v>
      </c>
      <c r="H27" s="13">
        <v>1</v>
      </c>
      <c r="I27" s="20">
        <v>41.05</v>
      </c>
      <c r="J27" s="20">
        <v>41.05</v>
      </c>
      <c r="K27" s="13" t="s">
        <v>18</v>
      </c>
      <c r="L27" s="13" t="s">
        <v>14</v>
      </c>
      <c r="M27" s="45" t="s">
        <v>55</v>
      </c>
    </row>
    <row r="28" spans="1:27" s="21" customFormat="1" ht="56.25" x14ac:dyDescent="0.25">
      <c r="A28" s="44">
        <v>14</v>
      </c>
      <c r="B28" s="13" t="s">
        <v>34</v>
      </c>
      <c r="C28" s="14">
        <v>44970</v>
      </c>
      <c r="D28" s="13" t="s">
        <v>16</v>
      </c>
      <c r="E28" s="13" t="s">
        <v>17</v>
      </c>
      <c r="F28" s="13" t="s">
        <v>20</v>
      </c>
      <c r="G28" s="13" t="s">
        <v>18</v>
      </c>
      <c r="H28" s="13">
        <v>1</v>
      </c>
      <c r="I28" s="20">
        <v>20.09</v>
      </c>
      <c r="J28" s="20">
        <v>20.09</v>
      </c>
      <c r="K28" s="13" t="s">
        <v>18</v>
      </c>
      <c r="L28" s="13" t="s">
        <v>14</v>
      </c>
      <c r="M28" s="45" t="s">
        <v>55</v>
      </c>
    </row>
    <row r="29" spans="1:27" s="21" customFormat="1" ht="56.25" x14ac:dyDescent="0.25">
      <c r="A29" s="44">
        <v>15</v>
      </c>
      <c r="B29" s="13" t="s">
        <v>35</v>
      </c>
      <c r="C29" s="14">
        <v>44970</v>
      </c>
      <c r="D29" s="13" t="s">
        <v>16</v>
      </c>
      <c r="E29" s="13" t="s">
        <v>17</v>
      </c>
      <c r="F29" s="13" t="s">
        <v>20</v>
      </c>
      <c r="G29" s="13" t="s">
        <v>18</v>
      </c>
      <c r="H29" s="13">
        <v>1</v>
      </c>
      <c r="I29" s="20">
        <v>17.32</v>
      </c>
      <c r="J29" s="20">
        <v>17.32</v>
      </c>
      <c r="K29" s="13" t="s">
        <v>18</v>
      </c>
      <c r="L29" s="13" t="s">
        <v>14</v>
      </c>
      <c r="M29" s="45" t="s">
        <v>55</v>
      </c>
    </row>
    <row r="30" spans="1:27" s="21" customFormat="1" ht="56.25" x14ac:dyDescent="0.25">
      <c r="A30" s="44">
        <v>16</v>
      </c>
      <c r="B30" s="13" t="s">
        <v>36</v>
      </c>
      <c r="C30" s="14">
        <v>44968</v>
      </c>
      <c r="D30" s="13" t="s">
        <v>16</v>
      </c>
      <c r="E30" s="13" t="s">
        <v>17</v>
      </c>
      <c r="F30" s="13" t="s">
        <v>20</v>
      </c>
      <c r="G30" s="13" t="s">
        <v>18</v>
      </c>
      <c r="H30" s="13">
        <v>1</v>
      </c>
      <c r="I30" s="20">
        <v>18.649999999999999</v>
      </c>
      <c r="J30" s="20">
        <v>18.649999999999999</v>
      </c>
      <c r="K30" s="13" t="s">
        <v>18</v>
      </c>
      <c r="L30" s="13" t="s">
        <v>14</v>
      </c>
      <c r="M30" s="45" t="s">
        <v>55</v>
      </c>
    </row>
    <row r="31" spans="1:27" s="21" customFormat="1" ht="56.25" x14ac:dyDescent="0.25">
      <c r="A31" s="44">
        <v>17</v>
      </c>
      <c r="B31" s="13" t="s">
        <v>37</v>
      </c>
      <c r="C31" s="14">
        <v>44968</v>
      </c>
      <c r="D31" s="13" t="s">
        <v>16</v>
      </c>
      <c r="E31" s="13" t="s">
        <v>17</v>
      </c>
      <c r="F31" s="13" t="s">
        <v>20</v>
      </c>
      <c r="G31" s="13" t="s">
        <v>18</v>
      </c>
      <c r="H31" s="13">
        <v>1</v>
      </c>
      <c r="I31" s="20">
        <v>14.35</v>
      </c>
      <c r="J31" s="20">
        <v>14.35</v>
      </c>
      <c r="K31" s="13" t="s">
        <v>18</v>
      </c>
      <c r="L31" s="13" t="s">
        <v>14</v>
      </c>
      <c r="M31" s="45" t="s">
        <v>55</v>
      </c>
    </row>
    <row r="32" spans="1:27" s="21" customFormat="1" ht="56.25" x14ac:dyDescent="0.25">
      <c r="A32" s="44">
        <v>18</v>
      </c>
      <c r="B32" s="13" t="s">
        <v>38</v>
      </c>
      <c r="C32" s="14">
        <v>44967</v>
      </c>
      <c r="D32" s="13" t="s">
        <v>16</v>
      </c>
      <c r="E32" s="13" t="s">
        <v>17</v>
      </c>
      <c r="F32" s="13" t="s">
        <v>20</v>
      </c>
      <c r="G32" s="13" t="s">
        <v>18</v>
      </c>
      <c r="H32" s="13">
        <v>1</v>
      </c>
      <c r="I32" s="20">
        <v>18.75</v>
      </c>
      <c r="J32" s="20">
        <v>18.75</v>
      </c>
      <c r="K32" s="13" t="s">
        <v>18</v>
      </c>
      <c r="L32" s="13" t="s">
        <v>14</v>
      </c>
      <c r="M32" s="45" t="s">
        <v>55</v>
      </c>
    </row>
    <row r="33" spans="1:13" s="21" customFormat="1" ht="56.25" x14ac:dyDescent="0.25">
      <c r="A33" s="44">
        <v>19</v>
      </c>
      <c r="B33" s="13" t="s">
        <v>39</v>
      </c>
      <c r="C33" s="14">
        <v>44966</v>
      </c>
      <c r="D33" s="13" t="s">
        <v>16</v>
      </c>
      <c r="E33" s="13" t="s">
        <v>17</v>
      </c>
      <c r="F33" s="13" t="s">
        <v>20</v>
      </c>
      <c r="G33" s="13" t="s">
        <v>18</v>
      </c>
      <c r="H33" s="13">
        <v>1</v>
      </c>
      <c r="I33" s="20">
        <v>35.270000000000003</v>
      </c>
      <c r="J33" s="20">
        <v>35.270000000000003</v>
      </c>
      <c r="K33" s="13" t="s">
        <v>18</v>
      </c>
      <c r="L33" s="13" t="s">
        <v>14</v>
      </c>
      <c r="M33" s="45" t="s">
        <v>55</v>
      </c>
    </row>
    <row r="34" spans="1:13" s="21" customFormat="1" ht="56.25" x14ac:dyDescent="0.25">
      <c r="A34" s="44">
        <v>20</v>
      </c>
      <c r="B34" s="13" t="s">
        <v>40</v>
      </c>
      <c r="C34" s="14">
        <v>44965</v>
      </c>
      <c r="D34" s="13" t="s">
        <v>16</v>
      </c>
      <c r="E34" s="13" t="s">
        <v>17</v>
      </c>
      <c r="F34" s="13" t="s">
        <v>20</v>
      </c>
      <c r="G34" s="13" t="s">
        <v>18</v>
      </c>
      <c r="H34" s="13">
        <v>1</v>
      </c>
      <c r="I34" s="20">
        <v>24.02</v>
      </c>
      <c r="J34" s="20">
        <v>24.02</v>
      </c>
      <c r="K34" s="13" t="s">
        <v>18</v>
      </c>
      <c r="L34" s="13" t="s">
        <v>14</v>
      </c>
      <c r="M34" s="45" t="s">
        <v>55</v>
      </c>
    </row>
    <row r="35" spans="1:13" s="21" customFormat="1" ht="56.25" x14ac:dyDescent="0.25">
      <c r="A35" s="44">
        <v>21</v>
      </c>
      <c r="B35" s="13" t="s">
        <v>41</v>
      </c>
      <c r="C35" s="14">
        <v>44965</v>
      </c>
      <c r="D35" s="13" t="s">
        <v>16</v>
      </c>
      <c r="E35" s="13" t="s">
        <v>17</v>
      </c>
      <c r="F35" s="13" t="s">
        <v>20</v>
      </c>
      <c r="G35" s="13" t="s">
        <v>18</v>
      </c>
      <c r="H35" s="13">
        <v>1</v>
      </c>
      <c r="I35" s="20">
        <v>17.86</v>
      </c>
      <c r="J35" s="20">
        <v>17.86</v>
      </c>
      <c r="K35" s="13" t="s">
        <v>18</v>
      </c>
      <c r="L35" s="13" t="s">
        <v>14</v>
      </c>
      <c r="M35" s="45" t="s">
        <v>55</v>
      </c>
    </row>
    <row r="36" spans="1:13" s="21" customFormat="1" ht="56.25" x14ac:dyDescent="0.25">
      <c r="A36" s="44">
        <v>22</v>
      </c>
      <c r="B36" s="13" t="s">
        <v>42</v>
      </c>
      <c r="C36" s="14">
        <v>44964</v>
      </c>
      <c r="D36" s="13" t="s">
        <v>16</v>
      </c>
      <c r="E36" s="13" t="s">
        <v>17</v>
      </c>
      <c r="F36" s="13" t="s">
        <v>20</v>
      </c>
      <c r="G36" s="13" t="s">
        <v>18</v>
      </c>
      <c r="H36" s="13">
        <v>1</v>
      </c>
      <c r="I36" s="20">
        <v>24</v>
      </c>
      <c r="J36" s="20">
        <v>24</v>
      </c>
      <c r="K36" s="13" t="s">
        <v>18</v>
      </c>
      <c r="L36" s="13" t="s">
        <v>14</v>
      </c>
      <c r="M36" s="45" t="s">
        <v>55</v>
      </c>
    </row>
    <row r="37" spans="1:13" s="21" customFormat="1" ht="56.25" x14ac:dyDescent="0.25">
      <c r="A37" s="44">
        <v>23</v>
      </c>
      <c r="B37" s="13" t="s">
        <v>43</v>
      </c>
      <c r="C37" s="14">
        <v>44964</v>
      </c>
      <c r="D37" s="13" t="s">
        <v>16</v>
      </c>
      <c r="E37" s="13" t="s">
        <v>17</v>
      </c>
      <c r="F37" s="13" t="s">
        <v>20</v>
      </c>
      <c r="G37" s="13" t="s">
        <v>18</v>
      </c>
      <c r="H37" s="13">
        <v>1</v>
      </c>
      <c r="I37" s="20">
        <v>20.309999999999999</v>
      </c>
      <c r="J37" s="20">
        <v>20.309999999999999</v>
      </c>
      <c r="K37" s="13" t="s">
        <v>18</v>
      </c>
      <c r="L37" s="13" t="s">
        <v>14</v>
      </c>
      <c r="M37" s="52" t="s">
        <v>55</v>
      </c>
    </row>
    <row r="38" spans="1:13" s="21" customFormat="1" ht="90" x14ac:dyDescent="0.25">
      <c r="A38" s="44">
        <v>24</v>
      </c>
      <c r="B38" s="13" t="s">
        <v>44</v>
      </c>
      <c r="C38" s="14">
        <v>44962</v>
      </c>
      <c r="D38" s="13" t="s">
        <v>16</v>
      </c>
      <c r="E38" s="13" t="s">
        <v>17</v>
      </c>
      <c r="F38" s="13" t="s">
        <v>20</v>
      </c>
      <c r="G38" s="13" t="s">
        <v>45</v>
      </c>
      <c r="H38" s="13">
        <v>1</v>
      </c>
      <c r="I38" s="20">
        <v>18.170000000000002</v>
      </c>
      <c r="J38" s="20">
        <v>18.170000000000002</v>
      </c>
      <c r="K38" s="13" t="s">
        <v>18</v>
      </c>
      <c r="L38" s="13" t="s">
        <v>14</v>
      </c>
      <c r="M38" s="52" t="s">
        <v>55</v>
      </c>
    </row>
    <row r="39" spans="1:13" s="21" customFormat="1" ht="56.25" x14ac:dyDescent="0.25">
      <c r="A39" s="44">
        <v>25</v>
      </c>
      <c r="B39" s="13" t="s">
        <v>46</v>
      </c>
      <c r="C39" s="14">
        <v>44960</v>
      </c>
      <c r="D39" s="13" t="s">
        <v>16</v>
      </c>
      <c r="E39" s="13" t="s">
        <v>17</v>
      </c>
      <c r="F39" s="13" t="s">
        <v>20</v>
      </c>
      <c r="G39" s="13" t="s">
        <v>18</v>
      </c>
      <c r="H39" s="13">
        <v>1</v>
      </c>
      <c r="I39" s="20">
        <v>32.14</v>
      </c>
      <c r="J39" s="20">
        <v>32.14</v>
      </c>
      <c r="K39" s="13" t="s">
        <v>18</v>
      </c>
      <c r="L39" s="13" t="s">
        <v>14</v>
      </c>
      <c r="M39" s="52" t="s">
        <v>55</v>
      </c>
    </row>
    <row r="40" spans="1:13" s="21" customFormat="1" ht="56.25" x14ac:dyDescent="0.25">
      <c r="A40" s="44">
        <v>26</v>
      </c>
      <c r="B40" s="13" t="s">
        <v>47</v>
      </c>
      <c r="C40" s="14">
        <v>44960</v>
      </c>
      <c r="D40" s="13" t="s">
        <v>16</v>
      </c>
      <c r="E40" s="13" t="s">
        <v>17</v>
      </c>
      <c r="F40" s="13" t="s">
        <v>20</v>
      </c>
      <c r="G40" s="13" t="s">
        <v>18</v>
      </c>
      <c r="H40" s="13">
        <v>1</v>
      </c>
      <c r="I40" s="20">
        <v>33.93</v>
      </c>
      <c r="J40" s="20">
        <v>33.93</v>
      </c>
      <c r="K40" s="13" t="s">
        <v>18</v>
      </c>
      <c r="L40" s="13" t="s">
        <v>14</v>
      </c>
      <c r="M40" s="52" t="s">
        <v>55</v>
      </c>
    </row>
    <row r="41" spans="1:13" s="21" customFormat="1" ht="56.25" x14ac:dyDescent="0.25">
      <c r="A41" s="44">
        <v>27</v>
      </c>
      <c r="B41" s="13" t="s">
        <v>48</v>
      </c>
      <c r="C41" s="14">
        <v>44959</v>
      </c>
      <c r="D41" s="13" t="s">
        <v>16</v>
      </c>
      <c r="E41" s="13" t="s">
        <v>17</v>
      </c>
      <c r="F41" s="13" t="s">
        <v>20</v>
      </c>
      <c r="G41" s="13" t="s">
        <v>18</v>
      </c>
      <c r="H41" s="13">
        <v>1</v>
      </c>
      <c r="I41" s="20">
        <v>19.2</v>
      </c>
      <c r="J41" s="20">
        <v>19.2</v>
      </c>
      <c r="K41" s="13" t="s">
        <v>18</v>
      </c>
      <c r="L41" s="13" t="s">
        <v>14</v>
      </c>
      <c r="M41" s="52" t="s">
        <v>55</v>
      </c>
    </row>
    <row r="42" spans="1:13" s="21" customFormat="1" ht="56.25" x14ac:dyDescent="0.25">
      <c r="A42" s="44">
        <v>28</v>
      </c>
      <c r="B42" s="13" t="s">
        <v>49</v>
      </c>
      <c r="C42" s="14">
        <v>44959</v>
      </c>
      <c r="D42" s="13" t="s">
        <v>16</v>
      </c>
      <c r="E42" s="13" t="s">
        <v>17</v>
      </c>
      <c r="F42" s="13" t="s">
        <v>20</v>
      </c>
      <c r="G42" s="13" t="s">
        <v>18</v>
      </c>
      <c r="H42" s="13">
        <v>1</v>
      </c>
      <c r="I42" s="20">
        <v>34.549999999999997</v>
      </c>
      <c r="J42" s="20">
        <v>34.549999999999997</v>
      </c>
      <c r="K42" s="13" t="s">
        <v>18</v>
      </c>
      <c r="L42" s="13" t="s">
        <v>14</v>
      </c>
      <c r="M42" s="52" t="s">
        <v>55</v>
      </c>
    </row>
    <row r="43" spans="1:13" s="21" customFormat="1" ht="56.25" x14ac:dyDescent="0.25">
      <c r="A43" s="44">
        <v>29</v>
      </c>
      <c r="B43" s="13" t="s">
        <v>50</v>
      </c>
      <c r="C43" s="14">
        <v>44959</v>
      </c>
      <c r="D43" s="13" t="s">
        <v>16</v>
      </c>
      <c r="E43" s="13" t="s">
        <v>17</v>
      </c>
      <c r="F43" s="13" t="s">
        <v>20</v>
      </c>
      <c r="G43" s="13" t="s">
        <v>18</v>
      </c>
      <c r="H43" s="13">
        <v>1</v>
      </c>
      <c r="I43" s="20">
        <v>24.11</v>
      </c>
      <c r="J43" s="20">
        <v>24.11</v>
      </c>
      <c r="K43" s="13" t="s">
        <v>18</v>
      </c>
      <c r="L43" s="13" t="s">
        <v>14</v>
      </c>
      <c r="M43" s="45" t="s">
        <v>55</v>
      </c>
    </row>
    <row r="44" spans="1:13" s="21" customFormat="1" ht="56.25" x14ac:dyDescent="0.25">
      <c r="A44" s="44">
        <v>30</v>
      </c>
      <c r="B44" s="13" t="s">
        <v>51</v>
      </c>
      <c r="C44" s="14">
        <v>44958</v>
      </c>
      <c r="D44" s="13" t="s">
        <v>16</v>
      </c>
      <c r="E44" s="13" t="s">
        <v>17</v>
      </c>
      <c r="F44" s="13" t="s">
        <v>20</v>
      </c>
      <c r="G44" s="13" t="s">
        <v>18</v>
      </c>
      <c r="H44" s="13">
        <v>1</v>
      </c>
      <c r="I44" s="20">
        <v>23.13</v>
      </c>
      <c r="J44" s="20">
        <v>23.13</v>
      </c>
      <c r="K44" s="13" t="s">
        <v>18</v>
      </c>
      <c r="L44" s="13" t="s">
        <v>14</v>
      </c>
      <c r="M44" s="45" t="s">
        <v>55</v>
      </c>
    </row>
    <row r="45" spans="1:13" s="21" customFormat="1" ht="56.25" x14ac:dyDescent="0.25">
      <c r="A45" s="44">
        <v>31</v>
      </c>
      <c r="B45" s="13" t="s">
        <v>52</v>
      </c>
      <c r="C45" s="14">
        <v>44958</v>
      </c>
      <c r="D45" s="13" t="s">
        <v>16</v>
      </c>
      <c r="E45" s="13" t="s">
        <v>17</v>
      </c>
      <c r="F45" s="13" t="s">
        <v>20</v>
      </c>
      <c r="G45" s="13" t="s">
        <v>18</v>
      </c>
      <c r="H45" s="13">
        <v>1</v>
      </c>
      <c r="I45" s="20">
        <v>21.43</v>
      </c>
      <c r="J45" s="20">
        <v>21.43</v>
      </c>
      <c r="K45" s="13" t="s">
        <v>18</v>
      </c>
      <c r="L45" s="13" t="s">
        <v>14</v>
      </c>
      <c r="M45" s="45" t="s">
        <v>55</v>
      </c>
    </row>
    <row r="46" spans="1:13" s="21" customFormat="1" ht="56.25" x14ac:dyDescent="0.25">
      <c r="A46" s="44">
        <v>32</v>
      </c>
      <c r="B46" s="13" t="s">
        <v>53</v>
      </c>
      <c r="C46" s="14">
        <v>44958</v>
      </c>
      <c r="D46" s="13" t="s">
        <v>16</v>
      </c>
      <c r="E46" s="13" t="s">
        <v>17</v>
      </c>
      <c r="F46" s="13" t="s">
        <v>20</v>
      </c>
      <c r="G46" s="13" t="s">
        <v>18</v>
      </c>
      <c r="H46" s="13">
        <v>1</v>
      </c>
      <c r="I46" s="20">
        <v>11.92</v>
      </c>
      <c r="J46" s="20">
        <v>11.92</v>
      </c>
      <c r="K46" s="13" t="s">
        <v>18</v>
      </c>
      <c r="L46" s="13" t="s">
        <v>14</v>
      </c>
      <c r="M46" s="45" t="s">
        <v>55</v>
      </c>
    </row>
    <row r="47" spans="1:13" s="21" customFormat="1" ht="56.25" x14ac:dyDescent="0.25">
      <c r="A47" s="44">
        <v>33</v>
      </c>
      <c r="B47" s="13" t="s">
        <v>54</v>
      </c>
      <c r="C47" s="14">
        <v>44958</v>
      </c>
      <c r="D47" s="13" t="s">
        <v>16</v>
      </c>
      <c r="E47" s="13" t="s">
        <v>17</v>
      </c>
      <c r="F47" s="13" t="s">
        <v>20</v>
      </c>
      <c r="G47" s="13" t="s">
        <v>18</v>
      </c>
      <c r="H47" s="13">
        <v>1</v>
      </c>
      <c r="I47" s="20">
        <v>14.84</v>
      </c>
      <c r="J47" s="20">
        <v>14.84</v>
      </c>
      <c r="K47" s="13" t="s">
        <v>18</v>
      </c>
      <c r="L47" s="13" t="s">
        <v>14</v>
      </c>
      <c r="M47" s="45" t="s">
        <v>55</v>
      </c>
    </row>
    <row r="48" spans="1:13" x14ac:dyDescent="0.25">
      <c r="A48" s="32"/>
      <c r="B48" s="37"/>
      <c r="C48" s="37"/>
      <c r="D48" s="37"/>
      <c r="E48" s="37"/>
      <c r="F48" s="37"/>
      <c r="G48" s="37"/>
      <c r="H48" s="37"/>
      <c r="I48" s="18" t="s">
        <v>19</v>
      </c>
      <c r="J48" s="19">
        <f>SUM(J15:J47)</f>
        <v>759.40999999999974</v>
      </c>
      <c r="K48" s="37"/>
      <c r="L48" s="37"/>
      <c r="M48" s="38"/>
    </row>
    <row r="49" spans="1:13" x14ac:dyDescent="0.25">
      <c r="A49" s="32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8"/>
    </row>
    <row r="50" spans="1:13" ht="22.5" customHeight="1" thickBot="1" x14ac:dyDescent="0.3">
      <c r="A50" s="40"/>
      <c r="B50" s="41" t="s">
        <v>57</v>
      </c>
      <c r="C50" s="41"/>
      <c r="D50" s="41" t="s">
        <v>58</v>
      </c>
      <c r="E50" s="41"/>
      <c r="F50" s="41"/>
      <c r="G50" s="41"/>
      <c r="H50" s="41"/>
      <c r="I50" s="41"/>
      <c r="J50" s="41"/>
      <c r="K50" s="41"/>
      <c r="L50" s="41"/>
      <c r="M50" s="43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thickBo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61" t="s">
        <v>86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3"/>
    </row>
    <row r="56" spans="1:13" ht="15.75" thickBot="1" x14ac:dyDescent="0.3">
      <c r="A56" s="64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6"/>
    </row>
    <row r="57" spans="1:13" s="21" customFormat="1" ht="52.5" customHeight="1" thickBot="1" x14ac:dyDescent="0.3">
      <c r="A57" s="29" t="s">
        <v>1</v>
      </c>
      <c r="B57" s="30" t="s">
        <v>2</v>
      </c>
      <c r="C57" s="30" t="s">
        <v>3</v>
      </c>
      <c r="D57" s="30" t="s">
        <v>4</v>
      </c>
      <c r="E57" s="30" t="s">
        <v>5</v>
      </c>
      <c r="F57" s="30" t="s">
        <v>6</v>
      </c>
      <c r="G57" s="30" t="s">
        <v>7</v>
      </c>
      <c r="H57" s="30" t="s">
        <v>8</v>
      </c>
      <c r="I57" s="30" t="s">
        <v>9</v>
      </c>
      <c r="J57" s="30" t="s">
        <v>10</v>
      </c>
      <c r="K57" s="30" t="s">
        <v>11</v>
      </c>
      <c r="L57" s="30" t="s">
        <v>12</v>
      </c>
      <c r="M57" s="31" t="s">
        <v>13</v>
      </c>
    </row>
    <row r="58" spans="1:13" x14ac:dyDescent="0.25">
      <c r="A58" s="32"/>
      <c r="B58" s="33"/>
      <c r="C58" s="34"/>
      <c r="D58" s="33"/>
      <c r="E58" s="33"/>
      <c r="F58" s="33"/>
      <c r="G58" s="33"/>
      <c r="H58" s="33"/>
      <c r="I58" s="33"/>
      <c r="J58" s="33"/>
      <c r="K58" s="33"/>
      <c r="L58" s="33"/>
      <c r="M58" s="35"/>
    </row>
    <row r="59" spans="1:13" ht="21" x14ac:dyDescent="0.25">
      <c r="A59" s="36"/>
      <c r="B59" s="33"/>
      <c r="C59" s="60" t="s">
        <v>59</v>
      </c>
      <c r="D59" s="60"/>
      <c r="E59" s="60"/>
      <c r="F59" s="60"/>
      <c r="G59" s="60"/>
      <c r="H59" s="60"/>
      <c r="I59" s="60"/>
      <c r="J59" s="60"/>
      <c r="K59" s="60"/>
      <c r="L59" s="60"/>
      <c r="M59" s="35"/>
    </row>
    <row r="60" spans="1:13" x14ac:dyDescent="0.25">
      <c r="A60" s="32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8"/>
    </row>
    <row r="61" spans="1:13" s="1" customFormat="1" x14ac:dyDescent="0.25">
      <c r="A61" s="32"/>
      <c r="B61" s="37" t="s">
        <v>57</v>
      </c>
      <c r="C61" s="37"/>
      <c r="D61" s="37" t="s">
        <v>60</v>
      </c>
      <c r="E61" s="37"/>
      <c r="F61" s="37"/>
      <c r="G61" s="37"/>
      <c r="H61" s="37"/>
      <c r="I61" s="37"/>
      <c r="J61" s="37"/>
      <c r="K61" s="37"/>
      <c r="L61" s="37"/>
      <c r="M61" s="38"/>
    </row>
    <row r="62" spans="1:13" s="1" customFormat="1" ht="15.75" x14ac:dyDescent="0.25">
      <c r="A62" s="32"/>
      <c r="B62" s="37"/>
      <c r="C62" s="37"/>
      <c r="D62" s="39"/>
      <c r="E62" s="37"/>
      <c r="F62" s="37"/>
      <c r="G62" s="37"/>
      <c r="H62" s="37"/>
      <c r="I62" s="37"/>
      <c r="J62" s="37"/>
      <c r="K62" s="37"/>
      <c r="L62" s="37"/>
      <c r="M62" s="38"/>
    </row>
    <row r="63" spans="1:13" s="1" customFormat="1" ht="16.5" thickBot="1" x14ac:dyDescent="0.3">
      <c r="A63" s="40"/>
      <c r="B63" s="41"/>
      <c r="C63" s="41"/>
      <c r="D63" s="42"/>
      <c r="E63" s="41"/>
      <c r="F63" s="41"/>
      <c r="G63" s="41"/>
      <c r="H63" s="41"/>
      <c r="I63" s="41"/>
      <c r="J63" s="41"/>
      <c r="K63" s="41"/>
      <c r="L63" s="41"/>
      <c r="M63" s="43"/>
    </row>
    <row r="64" spans="1:13" s="1" customFormat="1" ht="15.75" x14ac:dyDescent="0.25">
      <c r="D64" s="22"/>
    </row>
    <row r="65" spans="1:13" ht="15.75" thickBot="1" x14ac:dyDescent="0.3"/>
    <row r="66" spans="1:13" ht="19.5" thickBot="1" x14ac:dyDescent="0.35">
      <c r="A66" s="69" t="s">
        <v>70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1"/>
    </row>
    <row r="67" spans="1:13" s="21" customFormat="1" ht="52.5" customHeight="1" x14ac:dyDescent="0.25">
      <c r="A67" s="15" t="s">
        <v>61</v>
      </c>
      <c r="B67" s="16" t="s">
        <v>62</v>
      </c>
      <c r="C67" s="16" t="s">
        <v>3</v>
      </c>
      <c r="D67" s="16" t="s">
        <v>4</v>
      </c>
      <c r="E67" s="16" t="s">
        <v>5</v>
      </c>
      <c r="F67" s="16" t="s">
        <v>6</v>
      </c>
      <c r="G67" s="16" t="s">
        <v>7</v>
      </c>
      <c r="H67" s="16" t="s">
        <v>8</v>
      </c>
      <c r="I67" s="16" t="s">
        <v>63</v>
      </c>
      <c r="J67" s="16" t="s">
        <v>10</v>
      </c>
      <c r="K67" s="16" t="s">
        <v>11</v>
      </c>
      <c r="L67" s="16" t="s">
        <v>12</v>
      </c>
      <c r="M67" s="17" t="s">
        <v>13</v>
      </c>
    </row>
    <row r="68" spans="1:13" s="21" customFormat="1" ht="33.75" x14ac:dyDescent="0.25">
      <c r="A68" s="44"/>
      <c r="B68" s="13" t="s">
        <v>64</v>
      </c>
      <c r="C68" s="14">
        <v>44959</v>
      </c>
      <c r="D68" s="13" t="s">
        <v>65</v>
      </c>
      <c r="E68" s="13" t="s">
        <v>66</v>
      </c>
      <c r="F68" s="13" t="s">
        <v>67</v>
      </c>
      <c r="G68" s="13" t="s">
        <v>68</v>
      </c>
      <c r="H68" s="13">
        <v>1</v>
      </c>
      <c r="I68" s="20">
        <v>273.25</v>
      </c>
      <c r="J68" s="20">
        <v>273.25</v>
      </c>
      <c r="K68" s="13" t="s">
        <v>69</v>
      </c>
      <c r="L68" s="13" t="s">
        <v>14</v>
      </c>
      <c r="M68" s="45" t="s">
        <v>71</v>
      </c>
    </row>
    <row r="69" spans="1:13" x14ac:dyDescent="0.25">
      <c r="A69" s="46"/>
      <c r="B69" s="23"/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38"/>
    </row>
    <row r="70" spans="1:13" x14ac:dyDescent="0.25">
      <c r="A70" s="47"/>
      <c r="B70" s="25"/>
      <c r="C70" s="26"/>
      <c r="D70" s="25"/>
      <c r="E70" s="25"/>
      <c r="F70" s="25"/>
      <c r="G70" s="25"/>
      <c r="H70" s="25"/>
      <c r="I70" s="27"/>
      <c r="J70" s="25"/>
      <c r="K70" s="25"/>
      <c r="L70" s="25"/>
      <c r="M70" s="38"/>
    </row>
    <row r="71" spans="1:13" x14ac:dyDescent="0.25">
      <c r="A71" s="47"/>
      <c r="B71" s="25"/>
      <c r="C71" s="26"/>
      <c r="D71" s="25"/>
      <c r="E71" s="25"/>
      <c r="F71" s="25"/>
      <c r="G71" s="25"/>
      <c r="H71" s="25"/>
      <c r="I71" s="25"/>
      <c r="J71" s="25"/>
      <c r="K71" s="25"/>
      <c r="L71" s="25"/>
      <c r="M71" s="38"/>
    </row>
    <row r="72" spans="1:13" x14ac:dyDescent="0.25">
      <c r="A72" s="47"/>
      <c r="B72" s="25"/>
      <c r="C72" s="26"/>
      <c r="D72" s="25"/>
      <c r="E72" s="25"/>
      <c r="F72" s="25"/>
      <c r="G72" s="25"/>
      <c r="H72" s="25"/>
      <c r="I72" s="25"/>
      <c r="J72" s="25"/>
      <c r="K72" s="25"/>
      <c r="L72" s="25"/>
      <c r="M72" s="38"/>
    </row>
    <row r="73" spans="1:13" x14ac:dyDescent="0.25">
      <c r="A73" s="47"/>
      <c r="B73" s="25"/>
      <c r="C73" s="26"/>
      <c r="D73" s="25"/>
      <c r="E73" s="25"/>
      <c r="F73" s="25"/>
      <c r="G73" s="25"/>
      <c r="H73" s="25"/>
      <c r="I73" s="25"/>
      <c r="J73" s="25"/>
      <c r="K73" s="25"/>
      <c r="L73" s="25"/>
      <c r="M73" s="38"/>
    </row>
    <row r="74" spans="1:13" x14ac:dyDescent="0.25">
      <c r="A74" s="48"/>
      <c r="B74" s="49"/>
      <c r="C74" s="49"/>
      <c r="D74" s="49"/>
      <c r="E74" s="49"/>
      <c r="F74" s="49"/>
      <c r="G74" s="49"/>
      <c r="H74" s="50"/>
      <c r="I74" s="49"/>
      <c r="J74" s="28">
        <f>SUM(J68:J73)</f>
        <v>273.25</v>
      </c>
      <c r="K74" s="49"/>
      <c r="L74" s="49"/>
      <c r="M74" s="38"/>
    </row>
    <row r="75" spans="1:13" x14ac:dyDescent="0.25">
      <c r="A75" s="32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8"/>
    </row>
    <row r="76" spans="1:13" x14ac:dyDescent="0.25">
      <c r="A76" s="32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8"/>
    </row>
    <row r="77" spans="1:13" ht="15.75" thickBot="1" x14ac:dyDescent="0.3">
      <c r="A77" s="40"/>
      <c r="B77" s="41" t="s">
        <v>57</v>
      </c>
      <c r="C77" s="41"/>
      <c r="D77" s="41" t="s">
        <v>71</v>
      </c>
      <c r="E77" s="41"/>
      <c r="F77" s="41"/>
      <c r="G77" s="41"/>
      <c r="H77" s="41"/>
      <c r="I77" s="41"/>
      <c r="J77" s="41"/>
      <c r="K77" s="41"/>
      <c r="L77" s="41"/>
      <c r="M77" s="43"/>
    </row>
    <row r="79" spans="1:13" ht="15.75" thickBot="1" x14ac:dyDescent="0.3"/>
    <row r="80" spans="1:13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6"/>
    </row>
    <row r="81" spans="1:13" ht="15.75" x14ac:dyDescent="0.25">
      <c r="A81" s="72" t="s">
        <v>72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4"/>
    </row>
    <row r="82" spans="1:13" ht="15.75" thickBot="1" x14ac:dyDescent="0.3">
      <c r="A82" s="56" t="s">
        <v>0</v>
      </c>
      <c r="B82" s="57"/>
      <c r="C82" s="75">
        <v>44985</v>
      </c>
      <c r="D82" s="58"/>
      <c r="E82" s="59"/>
      <c r="F82" s="10"/>
      <c r="G82" s="10"/>
      <c r="H82" s="10"/>
      <c r="I82" s="10"/>
      <c r="J82" s="10"/>
      <c r="K82" s="10"/>
      <c r="L82" s="10"/>
      <c r="M82" s="11"/>
    </row>
    <row r="83" spans="1:13" ht="45" x14ac:dyDescent="0.25">
      <c r="A83" s="15" t="s">
        <v>1</v>
      </c>
      <c r="B83" s="16" t="s">
        <v>2</v>
      </c>
      <c r="C83" s="16" t="s">
        <v>3</v>
      </c>
      <c r="D83" s="16" t="s">
        <v>4</v>
      </c>
      <c r="E83" s="16" t="s">
        <v>5</v>
      </c>
      <c r="F83" s="16" t="s">
        <v>6</v>
      </c>
      <c r="G83" s="16" t="s">
        <v>7</v>
      </c>
      <c r="H83" s="16" t="s">
        <v>8</v>
      </c>
      <c r="I83" s="16" t="s">
        <v>9</v>
      </c>
      <c r="J83" s="16" t="s">
        <v>10</v>
      </c>
      <c r="K83" s="16" t="s">
        <v>11</v>
      </c>
      <c r="L83" s="16" t="s">
        <v>12</v>
      </c>
      <c r="M83" s="17" t="s">
        <v>13</v>
      </c>
    </row>
    <row r="84" spans="1:13" ht="90" x14ac:dyDescent="0.25">
      <c r="A84" s="44">
        <v>1</v>
      </c>
      <c r="B84" s="13" t="s">
        <v>73</v>
      </c>
      <c r="C84" s="14">
        <v>44960</v>
      </c>
      <c r="D84" s="13">
        <v>632300214</v>
      </c>
      <c r="E84" s="13" t="s">
        <v>74</v>
      </c>
      <c r="F84" s="13" t="s">
        <v>75</v>
      </c>
      <c r="G84" s="13" t="s">
        <v>76</v>
      </c>
      <c r="H84" s="13">
        <v>1</v>
      </c>
      <c r="I84" s="53">
        <v>3.07</v>
      </c>
      <c r="J84" s="53">
        <v>610.92999999999995</v>
      </c>
      <c r="K84" s="13" t="s">
        <v>76</v>
      </c>
      <c r="L84" s="13" t="s">
        <v>77</v>
      </c>
      <c r="M84" s="45" t="s">
        <v>78</v>
      </c>
    </row>
    <row r="85" spans="1:13" ht="90" x14ac:dyDescent="0.25">
      <c r="A85" s="44">
        <v>2</v>
      </c>
      <c r="B85" s="13" t="s">
        <v>79</v>
      </c>
      <c r="C85" s="14">
        <v>44960</v>
      </c>
      <c r="D85" s="13">
        <v>632300214</v>
      </c>
      <c r="E85" s="13" t="s">
        <v>74</v>
      </c>
      <c r="F85" s="13" t="s">
        <v>80</v>
      </c>
      <c r="G85" s="13" t="s">
        <v>81</v>
      </c>
      <c r="H85" s="13">
        <v>1</v>
      </c>
      <c r="I85" s="53">
        <v>3.07</v>
      </c>
      <c r="J85" s="53">
        <v>147.36000000000001</v>
      </c>
      <c r="K85" s="13" t="s">
        <v>81</v>
      </c>
      <c r="L85" s="13" t="s">
        <v>77</v>
      </c>
      <c r="M85" s="45" t="s">
        <v>78</v>
      </c>
    </row>
    <row r="86" spans="1:13" ht="90" x14ac:dyDescent="0.25">
      <c r="A86" s="44">
        <v>3</v>
      </c>
      <c r="B86" s="13" t="s">
        <v>82</v>
      </c>
      <c r="C86" s="14">
        <v>44967</v>
      </c>
      <c r="D86" s="13">
        <v>632300214</v>
      </c>
      <c r="E86" s="13" t="s">
        <v>74</v>
      </c>
      <c r="F86" s="13" t="s">
        <v>83</v>
      </c>
      <c r="G86" s="13" t="s">
        <v>84</v>
      </c>
      <c r="H86" s="13">
        <v>1</v>
      </c>
      <c r="I86" s="53">
        <v>3.07</v>
      </c>
      <c r="J86" s="53">
        <v>822.76</v>
      </c>
      <c r="K86" s="13" t="s">
        <v>84</v>
      </c>
      <c r="L86" s="13" t="s">
        <v>77</v>
      </c>
      <c r="M86" s="45" t="s">
        <v>78</v>
      </c>
    </row>
    <row r="87" spans="1:13" x14ac:dyDescent="0.25">
      <c r="A87" s="32"/>
      <c r="B87" s="37"/>
      <c r="C87" s="37"/>
      <c r="D87" s="37"/>
      <c r="E87" s="37"/>
      <c r="F87" s="37"/>
      <c r="G87" s="37"/>
      <c r="H87" s="37"/>
      <c r="I87" s="18" t="s">
        <v>19</v>
      </c>
      <c r="J87" s="19">
        <f>SUM(J84:J86)</f>
        <v>1581.05</v>
      </c>
      <c r="K87" s="37"/>
      <c r="L87" s="37"/>
      <c r="M87" s="38"/>
    </row>
    <row r="88" spans="1:13" x14ac:dyDescent="0.25">
      <c r="A88" s="32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8"/>
    </row>
    <row r="89" spans="1:13" x14ac:dyDescent="0.25">
      <c r="A89" s="32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8"/>
    </row>
    <row r="90" spans="1:13" x14ac:dyDescent="0.25">
      <c r="A90" s="32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8"/>
    </row>
    <row r="91" spans="1:13" x14ac:dyDescent="0.25">
      <c r="A91" s="32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8"/>
    </row>
    <row r="92" spans="1:13" x14ac:dyDescent="0.25">
      <c r="A92" s="32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8"/>
    </row>
    <row r="93" spans="1:13" ht="15.75" thickBot="1" x14ac:dyDescent="0.3">
      <c r="A93" s="40"/>
      <c r="B93" s="41" t="s">
        <v>57</v>
      </c>
      <c r="C93" s="41"/>
      <c r="D93" s="41" t="s">
        <v>85</v>
      </c>
      <c r="E93" s="41"/>
      <c r="F93" s="41"/>
      <c r="G93" s="41"/>
      <c r="H93" s="41"/>
      <c r="I93" s="41"/>
      <c r="J93" s="41"/>
      <c r="K93" s="41"/>
      <c r="L93" s="41"/>
      <c r="M93" s="43"/>
    </row>
    <row r="94" spans="1:13" ht="15.75" customHeight="1" thickBot="1" x14ac:dyDescent="0.3">
      <c r="H94" s="67" t="s">
        <v>87</v>
      </c>
      <c r="I94" s="68"/>
      <c r="J94" s="54">
        <f>+J48+J74+J87</f>
        <v>2613.71</v>
      </c>
      <c r="K94" s="37"/>
      <c r="L94" s="37"/>
      <c r="M94" s="37"/>
    </row>
  </sheetData>
  <mergeCells count="9">
    <mergeCell ref="A13:B13"/>
    <mergeCell ref="C13:E13"/>
    <mergeCell ref="C59:L59"/>
    <mergeCell ref="A55:M56"/>
    <mergeCell ref="H94:I94"/>
    <mergeCell ref="A66:M66"/>
    <mergeCell ref="A81:M81"/>
    <mergeCell ref="A82:B82"/>
    <mergeCell ref="C82:E82"/>
  </mergeCells>
  <pageMargins left="0" right="0" top="0" bottom="0" header="0.11811023622047245" footer="0.31496062992125984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D9F1-1A55-4709-8795-DC2C43A72078}">
  <sheetPr>
    <pageSetUpPr fitToPage="1"/>
  </sheetPr>
  <dimension ref="A10:AA154"/>
  <sheetViews>
    <sheetView tabSelected="1" topLeftCell="A34" zoomScale="70" zoomScaleNormal="70" workbookViewId="0">
      <selection activeCell="R123" sqref="R123"/>
    </sheetView>
  </sheetViews>
  <sheetFormatPr baseColWidth="10" defaultRowHeight="15" x14ac:dyDescent="0.25"/>
  <cols>
    <col min="1" max="1" width="4.42578125" style="1" customWidth="1"/>
    <col min="2" max="2" width="16.42578125" style="1" customWidth="1"/>
    <col min="3" max="3" width="10.7109375" style="1" customWidth="1"/>
    <col min="4" max="4" width="10.42578125" style="1" customWidth="1"/>
    <col min="5" max="5" width="21.7109375" style="1" customWidth="1"/>
    <col min="6" max="6" width="11.140625" style="1" customWidth="1"/>
    <col min="7" max="7" width="16" style="1" customWidth="1"/>
    <col min="8" max="8" width="7.85546875" style="1" customWidth="1"/>
    <col min="9" max="9" width="9" style="1" customWidth="1"/>
    <col min="10" max="10" width="10.5703125" style="1" bestFit="1" customWidth="1"/>
    <col min="11" max="11" width="14.7109375" style="1" customWidth="1"/>
    <col min="12" max="12" width="15.5703125" style="1" customWidth="1"/>
    <col min="13" max="13" width="11.28515625" style="1" customWidth="1"/>
    <col min="14" max="16384" width="11.42578125" style="1"/>
  </cols>
  <sheetData>
    <row r="10" spans="1:27" ht="15.75" thickBot="1" x14ac:dyDescent="0.3"/>
    <row r="11" spans="1:27" ht="15.75" customHeight="1" x14ac:dyDescent="0.25">
      <c r="A11" s="4"/>
      <c r="B11" s="5"/>
      <c r="C11" s="76" t="s">
        <v>15</v>
      </c>
      <c r="D11" s="76"/>
      <c r="E11" s="76"/>
      <c r="F11" s="76"/>
      <c r="G11" s="76"/>
      <c r="H11" s="76"/>
      <c r="I11" s="76"/>
      <c r="J11" s="76"/>
      <c r="K11" s="76"/>
      <c r="L11" s="76"/>
      <c r="M11" s="77"/>
    </row>
    <row r="12" spans="1:27" ht="15" customHeight="1" x14ac:dyDescent="0.25">
      <c r="A12" s="7"/>
      <c r="B12" s="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</row>
    <row r="13" spans="1:27" ht="28.5" customHeight="1" thickBot="1" x14ac:dyDescent="0.3">
      <c r="A13" s="56" t="s">
        <v>0</v>
      </c>
      <c r="B13" s="57"/>
      <c r="C13" s="89">
        <v>45016</v>
      </c>
      <c r="D13" s="89"/>
      <c r="E13" s="90"/>
      <c r="F13" s="10"/>
      <c r="G13" s="10"/>
      <c r="H13" s="10"/>
      <c r="I13" s="10"/>
      <c r="J13" s="10"/>
      <c r="K13" s="10"/>
      <c r="L13" s="10"/>
      <c r="M13" s="11"/>
    </row>
    <row r="14" spans="1:27" s="21" customFormat="1" ht="52.5" customHeight="1" x14ac:dyDescent="0.25">
      <c r="A14" s="15" t="s">
        <v>1</v>
      </c>
      <c r="B14" s="16" t="s">
        <v>2</v>
      </c>
      <c r="C14" s="16" t="s">
        <v>3</v>
      </c>
      <c r="D14" s="16" t="s">
        <v>4</v>
      </c>
      <c r="E14" s="16" t="s">
        <v>5</v>
      </c>
      <c r="F14" s="16" t="s">
        <v>6</v>
      </c>
      <c r="G14" s="16" t="s">
        <v>7</v>
      </c>
      <c r="H14" s="16" t="s">
        <v>8</v>
      </c>
      <c r="I14" s="16" t="s">
        <v>9</v>
      </c>
      <c r="J14" s="16" t="s">
        <v>10</v>
      </c>
      <c r="K14" s="16" t="s">
        <v>11</v>
      </c>
      <c r="L14" s="16" t="s">
        <v>12</v>
      </c>
      <c r="M14" s="17" t="s">
        <v>13</v>
      </c>
    </row>
    <row r="15" spans="1:27" s="21" customFormat="1" ht="56.25" x14ac:dyDescent="0.25">
      <c r="A15" s="44">
        <v>1</v>
      </c>
      <c r="B15" s="13" t="s">
        <v>142</v>
      </c>
      <c r="C15" s="14">
        <v>45016</v>
      </c>
      <c r="D15" s="13" t="s">
        <v>16</v>
      </c>
      <c r="E15" s="13" t="s">
        <v>17</v>
      </c>
      <c r="F15" s="13" t="s">
        <v>20</v>
      </c>
      <c r="G15" s="13" t="s">
        <v>143</v>
      </c>
      <c r="H15" s="13">
        <v>1</v>
      </c>
      <c r="I15" s="20">
        <v>19.5</v>
      </c>
      <c r="J15" s="20">
        <v>19.5</v>
      </c>
      <c r="K15" s="13" t="s">
        <v>143</v>
      </c>
      <c r="L15" s="13" t="s">
        <v>14</v>
      </c>
      <c r="M15" s="45" t="s">
        <v>144</v>
      </c>
      <c r="N15" s="2"/>
      <c r="O15" s="2"/>
      <c r="P15" s="2"/>
      <c r="Q15" s="3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21" customFormat="1" ht="56.25" x14ac:dyDescent="0.25">
      <c r="A16" s="44">
        <v>2</v>
      </c>
      <c r="B16" s="13" t="s">
        <v>145</v>
      </c>
      <c r="C16" s="14">
        <v>45015</v>
      </c>
      <c r="D16" s="13" t="s">
        <v>16</v>
      </c>
      <c r="E16" s="13" t="s">
        <v>17</v>
      </c>
      <c r="F16" s="13" t="s">
        <v>20</v>
      </c>
      <c r="G16" s="13" t="s">
        <v>143</v>
      </c>
      <c r="H16" s="13">
        <v>1</v>
      </c>
      <c r="I16" s="20">
        <v>42.86</v>
      </c>
      <c r="J16" s="20">
        <v>42.86</v>
      </c>
      <c r="K16" s="13" t="s">
        <v>143</v>
      </c>
      <c r="L16" s="13" t="s">
        <v>14</v>
      </c>
      <c r="M16" s="45" t="s">
        <v>144</v>
      </c>
      <c r="N16" s="2"/>
      <c r="O16" s="2"/>
      <c r="P16" s="2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21" customFormat="1" ht="56.25" x14ac:dyDescent="0.25">
      <c r="A17" s="44">
        <v>3</v>
      </c>
      <c r="B17" s="13" t="s">
        <v>146</v>
      </c>
      <c r="C17" s="14">
        <v>45015</v>
      </c>
      <c r="D17" s="13" t="s">
        <v>16</v>
      </c>
      <c r="E17" s="13" t="s">
        <v>17</v>
      </c>
      <c r="F17" s="13" t="s">
        <v>20</v>
      </c>
      <c r="G17" s="13" t="s">
        <v>143</v>
      </c>
      <c r="H17" s="13">
        <v>1</v>
      </c>
      <c r="I17" s="20">
        <v>23.66</v>
      </c>
      <c r="J17" s="20">
        <v>23.66</v>
      </c>
      <c r="K17" s="13" t="s">
        <v>143</v>
      </c>
      <c r="L17" s="13" t="s">
        <v>14</v>
      </c>
      <c r="M17" s="45" t="s">
        <v>144</v>
      </c>
      <c r="N17" s="2"/>
      <c r="O17" s="2"/>
      <c r="P17" s="2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21" customFormat="1" ht="56.25" x14ac:dyDescent="0.25">
      <c r="A18" s="44">
        <v>4</v>
      </c>
      <c r="B18" s="13" t="s">
        <v>147</v>
      </c>
      <c r="C18" s="14">
        <v>45015</v>
      </c>
      <c r="D18" s="13" t="s">
        <v>16</v>
      </c>
      <c r="E18" s="13" t="s">
        <v>17</v>
      </c>
      <c r="F18" s="13" t="s">
        <v>20</v>
      </c>
      <c r="G18" s="13" t="s">
        <v>143</v>
      </c>
      <c r="H18" s="13">
        <v>1</v>
      </c>
      <c r="I18" s="20">
        <v>12.86</v>
      </c>
      <c r="J18" s="20">
        <v>12.86</v>
      </c>
      <c r="K18" s="13" t="s">
        <v>143</v>
      </c>
      <c r="L18" s="13" t="s">
        <v>14</v>
      </c>
      <c r="M18" s="45" t="s">
        <v>144</v>
      </c>
      <c r="N18" s="2"/>
      <c r="O18" s="2"/>
      <c r="P18" s="2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21" customFormat="1" ht="56.25" x14ac:dyDescent="0.25">
      <c r="A19" s="44">
        <v>5</v>
      </c>
      <c r="B19" s="13" t="s">
        <v>148</v>
      </c>
      <c r="C19" s="14">
        <v>45015</v>
      </c>
      <c r="D19" s="13" t="s">
        <v>16</v>
      </c>
      <c r="E19" s="13" t="s">
        <v>17</v>
      </c>
      <c r="F19" s="13" t="s">
        <v>20</v>
      </c>
      <c r="G19" s="13" t="s">
        <v>143</v>
      </c>
      <c r="H19" s="13">
        <v>1</v>
      </c>
      <c r="I19" s="20">
        <v>23.26</v>
      </c>
      <c r="J19" s="20">
        <v>23.26</v>
      </c>
      <c r="K19" s="13" t="s">
        <v>143</v>
      </c>
      <c r="L19" s="13" t="s">
        <v>14</v>
      </c>
      <c r="M19" s="45" t="s">
        <v>144</v>
      </c>
      <c r="N19" s="2"/>
      <c r="O19" s="2"/>
      <c r="P19" s="2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21" customFormat="1" ht="56.25" x14ac:dyDescent="0.25">
      <c r="A20" s="44">
        <v>6</v>
      </c>
      <c r="B20" s="13" t="s">
        <v>149</v>
      </c>
      <c r="C20" s="14">
        <v>45015</v>
      </c>
      <c r="D20" s="13" t="s">
        <v>16</v>
      </c>
      <c r="E20" s="13" t="s">
        <v>17</v>
      </c>
      <c r="F20" s="13" t="s">
        <v>20</v>
      </c>
      <c r="G20" s="13" t="s">
        <v>143</v>
      </c>
      <c r="H20" s="13">
        <v>1</v>
      </c>
      <c r="I20" s="20">
        <v>18.149999999999999</v>
      </c>
      <c r="J20" s="20">
        <v>18.149999999999999</v>
      </c>
      <c r="K20" s="13" t="s">
        <v>143</v>
      </c>
      <c r="L20" s="13" t="s">
        <v>14</v>
      </c>
      <c r="M20" s="45" t="s">
        <v>144</v>
      </c>
      <c r="N20" s="2"/>
      <c r="O20" s="2"/>
      <c r="P20" s="2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21" customFormat="1" ht="56.25" x14ac:dyDescent="0.25">
      <c r="A21" s="44">
        <v>7</v>
      </c>
      <c r="B21" s="13" t="s">
        <v>150</v>
      </c>
      <c r="C21" s="14">
        <v>45015</v>
      </c>
      <c r="D21" s="13" t="s">
        <v>16</v>
      </c>
      <c r="E21" s="13" t="s">
        <v>17</v>
      </c>
      <c r="F21" s="13" t="s">
        <v>20</v>
      </c>
      <c r="G21" s="13" t="s">
        <v>143</v>
      </c>
      <c r="H21" s="13">
        <v>1</v>
      </c>
      <c r="I21" s="20">
        <v>32.229999999999997</v>
      </c>
      <c r="J21" s="20">
        <v>32.229999999999997</v>
      </c>
      <c r="K21" s="13" t="s">
        <v>143</v>
      </c>
      <c r="L21" s="13" t="s">
        <v>14</v>
      </c>
      <c r="M21" s="45" t="s">
        <v>144</v>
      </c>
      <c r="N21" s="2"/>
      <c r="O21" s="2"/>
      <c r="P21" s="2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21" customFormat="1" ht="56.25" x14ac:dyDescent="0.25">
      <c r="A22" s="44">
        <v>8</v>
      </c>
      <c r="B22" s="13" t="s">
        <v>151</v>
      </c>
      <c r="C22" s="14">
        <v>45015</v>
      </c>
      <c r="D22" s="13" t="s">
        <v>16</v>
      </c>
      <c r="E22" s="13" t="s">
        <v>17</v>
      </c>
      <c r="F22" s="13" t="s">
        <v>20</v>
      </c>
      <c r="G22" s="13" t="s">
        <v>143</v>
      </c>
      <c r="H22" s="13">
        <v>1</v>
      </c>
      <c r="I22" s="20">
        <v>29.38</v>
      </c>
      <c r="J22" s="20">
        <v>29.38</v>
      </c>
      <c r="K22" s="13" t="s">
        <v>143</v>
      </c>
      <c r="L22" s="13" t="s">
        <v>14</v>
      </c>
      <c r="M22" s="45" t="s">
        <v>144</v>
      </c>
      <c r="N22" s="2"/>
      <c r="O22" s="2"/>
      <c r="P22" s="2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21" customFormat="1" ht="56.25" x14ac:dyDescent="0.25">
      <c r="A23" s="44">
        <v>9</v>
      </c>
      <c r="B23" s="13" t="s">
        <v>152</v>
      </c>
      <c r="C23" s="14">
        <v>45013</v>
      </c>
      <c r="D23" s="13" t="s">
        <v>16</v>
      </c>
      <c r="E23" s="13" t="s">
        <v>17</v>
      </c>
      <c r="F23" s="13" t="s">
        <v>20</v>
      </c>
      <c r="G23" s="13" t="s">
        <v>143</v>
      </c>
      <c r="H23" s="13">
        <v>1</v>
      </c>
      <c r="I23" s="20">
        <v>57.26</v>
      </c>
      <c r="J23" s="20">
        <v>57.26</v>
      </c>
      <c r="K23" s="13" t="s">
        <v>143</v>
      </c>
      <c r="L23" s="13" t="s">
        <v>14</v>
      </c>
      <c r="M23" s="45" t="s">
        <v>144</v>
      </c>
      <c r="N23" s="2"/>
      <c r="O23" s="2"/>
      <c r="P23" s="2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1" customFormat="1" ht="56.25" x14ac:dyDescent="0.25">
      <c r="A24" s="44">
        <v>10</v>
      </c>
      <c r="B24" s="13" t="s">
        <v>153</v>
      </c>
      <c r="C24" s="14">
        <v>45013</v>
      </c>
      <c r="D24" s="13" t="s">
        <v>16</v>
      </c>
      <c r="E24" s="13" t="s">
        <v>17</v>
      </c>
      <c r="F24" s="13" t="s">
        <v>20</v>
      </c>
      <c r="G24" s="13" t="s">
        <v>143</v>
      </c>
      <c r="H24" s="13">
        <v>1</v>
      </c>
      <c r="I24" s="20">
        <v>19.29</v>
      </c>
      <c r="J24" s="20">
        <v>19.29</v>
      </c>
      <c r="K24" s="13" t="s">
        <v>143</v>
      </c>
      <c r="L24" s="13" t="s">
        <v>14</v>
      </c>
      <c r="M24" s="45" t="s">
        <v>144</v>
      </c>
      <c r="N24" s="2"/>
      <c r="O24" s="2"/>
      <c r="P24" s="2"/>
      <c r="Q24" s="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s="21" customFormat="1" ht="56.25" x14ac:dyDescent="0.25">
      <c r="A25" s="44">
        <v>11</v>
      </c>
      <c r="B25" s="13" t="s">
        <v>154</v>
      </c>
      <c r="C25" s="14">
        <v>45013</v>
      </c>
      <c r="D25" s="13" t="s">
        <v>16</v>
      </c>
      <c r="E25" s="13" t="s">
        <v>17</v>
      </c>
      <c r="F25" s="13" t="s">
        <v>20</v>
      </c>
      <c r="G25" s="13" t="s">
        <v>143</v>
      </c>
      <c r="H25" s="13">
        <v>1</v>
      </c>
      <c r="I25" s="20">
        <v>20.76</v>
      </c>
      <c r="J25" s="20">
        <v>20.76</v>
      </c>
      <c r="K25" s="13" t="s">
        <v>143</v>
      </c>
      <c r="L25" s="13" t="s">
        <v>14</v>
      </c>
      <c r="M25" s="45" t="s">
        <v>144</v>
      </c>
      <c r="N25" s="2"/>
      <c r="O25" s="2"/>
      <c r="P25" s="2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21" customFormat="1" ht="56.25" x14ac:dyDescent="0.25">
      <c r="A26" s="44">
        <v>12</v>
      </c>
      <c r="B26" s="13" t="s">
        <v>155</v>
      </c>
      <c r="C26" s="14">
        <v>45012</v>
      </c>
      <c r="D26" s="13" t="s">
        <v>16</v>
      </c>
      <c r="E26" s="13" t="s">
        <v>17</v>
      </c>
      <c r="F26" s="13" t="s">
        <v>20</v>
      </c>
      <c r="G26" s="13" t="s">
        <v>143</v>
      </c>
      <c r="H26" s="13">
        <v>1</v>
      </c>
      <c r="I26" s="20">
        <v>15.18</v>
      </c>
      <c r="J26" s="20">
        <v>15.18</v>
      </c>
      <c r="K26" s="13" t="s">
        <v>143</v>
      </c>
      <c r="L26" s="13" t="s">
        <v>14</v>
      </c>
      <c r="M26" s="45" t="s">
        <v>144</v>
      </c>
      <c r="N26" s="2"/>
      <c r="O26" s="2"/>
      <c r="P26" s="2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21" customFormat="1" ht="56.25" x14ac:dyDescent="0.25">
      <c r="A27" s="44">
        <v>13</v>
      </c>
      <c r="B27" s="13" t="s">
        <v>156</v>
      </c>
      <c r="C27" s="14">
        <v>45012</v>
      </c>
      <c r="D27" s="13" t="s">
        <v>16</v>
      </c>
      <c r="E27" s="13" t="s">
        <v>17</v>
      </c>
      <c r="F27" s="13" t="s">
        <v>20</v>
      </c>
      <c r="G27" s="13" t="s">
        <v>143</v>
      </c>
      <c r="H27" s="13">
        <v>1</v>
      </c>
      <c r="I27" s="20">
        <v>33.840000000000003</v>
      </c>
      <c r="J27" s="20">
        <v>33.840000000000003</v>
      </c>
      <c r="K27" s="13" t="s">
        <v>143</v>
      </c>
      <c r="L27" s="13" t="s">
        <v>14</v>
      </c>
      <c r="M27" s="45" t="s">
        <v>144</v>
      </c>
      <c r="N27" s="2"/>
      <c r="O27" s="2"/>
      <c r="P27" s="2"/>
      <c r="Q27" s="3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21" customFormat="1" ht="56.25" x14ac:dyDescent="0.25">
      <c r="A28" s="44">
        <v>14</v>
      </c>
      <c r="B28" s="13" t="s">
        <v>157</v>
      </c>
      <c r="C28" s="14">
        <v>45012</v>
      </c>
      <c r="D28" s="13" t="s">
        <v>16</v>
      </c>
      <c r="E28" s="13" t="s">
        <v>17</v>
      </c>
      <c r="F28" s="13" t="s">
        <v>20</v>
      </c>
      <c r="G28" s="13" t="s">
        <v>143</v>
      </c>
      <c r="H28" s="13">
        <v>1</v>
      </c>
      <c r="I28" s="20">
        <v>31.49</v>
      </c>
      <c r="J28" s="20">
        <v>31.49</v>
      </c>
      <c r="K28" s="13" t="s">
        <v>143</v>
      </c>
      <c r="L28" s="13" t="s">
        <v>14</v>
      </c>
      <c r="M28" s="45" t="s">
        <v>144</v>
      </c>
      <c r="N28" s="2"/>
      <c r="O28" s="2"/>
      <c r="P28" s="2"/>
      <c r="Q28" s="3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21" customFormat="1" ht="56.25" x14ac:dyDescent="0.25">
      <c r="A29" s="44">
        <v>15</v>
      </c>
      <c r="B29" s="13" t="s">
        <v>158</v>
      </c>
      <c r="C29" s="14">
        <v>45010</v>
      </c>
      <c r="D29" s="13" t="s">
        <v>16</v>
      </c>
      <c r="E29" s="13" t="s">
        <v>17</v>
      </c>
      <c r="F29" s="13" t="s">
        <v>20</v>
      </c>
      <c r="G29" s="13" t="s">
        <v>143</v>
      </c>
      <c r="H29" s="13">
        <v>1</v>
      </c>
      <c r="I29" s="20">
        <v>25.49</v>
      </c>
      <c r="J29" s="20">
        <v>25.49</v>
      </c>
      <c r="K29" s="13" t="s">
        <v>143</v>
      </c>
      <c r="L29" s="13" t="s">
        <v>14</v>
      </c>
      <c r="M29" s="45" t="s">
        <v>144</v>
      </c>
      <c r="N29" s="2"/>
      <c r="O29" s="2"/>
      <c r="P29" s="2"/>
      <c r="Q29" s="3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21" customFormat="1" ht="56.25" x14ac:dyDescent="0.25">
      <c r="A30" s="44">
        <v>16</v>
      </c>
      <c r="B30" s="13" t="s">
        <v>159</v>
      </c>
      <c r="C30" s="14">
        <v>45010</v>
      </c>
      <c r="D30" s="13" t="s">
        <v>16</v>
      </c>
      <c r="E30" s="13" t="s">
        <v>17</v>
      </c>
      <c r="F30" s="13" t="s">
        <v>20</v>
      </c>
      <c r="G30" s="13" t="s">
        <v>143</v>
      </c>
      <c r="H30" s="13">
        <v>1</v>
      </c>
      <c r="I30" s="20">
        <v>19.420000000000002</v>
      </c>
      <c r="J30" s="20">
        <v>19.420000000000002</v>
      </c>
      <c r="K30" s="13" t="s">
        <v>143</v>
      </c>
      <c r="L30" s="13" t="s">
        <v>14</v>
      </c>
      <c r="M30" s="45" t="s">
        <v>144</v>
      </c>
      <c r="N30" s="2"/>
      <c r="O30" s="2"/>
      <c r="P30" s="2"/>
      <c r="Q30" s="3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21" customFormat="1" ht="56.25" x14ac:dyDescent="0.25">
      <c r="A31" s="44">
        <v>17</v>
      </c>
      <c r="B31" s="13" t="s">
        <v>160</v>
      </c>
      <c r="C31" s="14">
        <v>45009</v>
      </c>
      <c r="D31" s="13" t="s">
        <v>16</v>
      </c>
      <c r="E31" s="13" t="s">
        <v>17</v>
      </c>
      <c r="F31" s="13" t="s">
        <v>20</v>
      </c>
      <c r="G31" s="13" t="s">
        <v>143</v>
      </c>
      <c r="H31" s="13">
        <v>1</v>
      </c>
      <c r="I31" s="20">
        <v>18.75</v>
      </c>
      <c r="J31" s="20">
        <v>18.75</v>
      </c>
      <c r="K31" s="13" t="s">
        <v>143</v>
      </c>
      <c r="L31" s="13" t="s">
        <v>14</v>
      </c>
      <c r="M31" s="45" t="s">
        <v>144</v>
      </c>
      <c r="N31" s="2"/>
      <c r="O31" s="2"/>
      <c r="P31" s="2"/>
      <c r="Q31" s="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21" customFormat="1" ht="56.25" x14ac:dyDescent="0.25">
      <c r="A32" s="44">
        <v>18</v>
      </c>
      <c r="B32" s="13" t="s">
        <v>161</v>
      </c>
      <c r="C32" s="14">
        <v>45008</v>
      </c>
      <c r="D32" s="13" t="s">
        <v>16</v>
      </c>
      <c r="E32" s="13" t="s">
        <v>17</v>
      </c>
      <c r="F32" s="13" t="s">
        <v>20</v>
      </c>
      <c r="G32" s="13" t="s">
        <v>143</v>
      </c>
      <c r="H32" s="13">
        <v>1</v>
      </c>
      <c r="I32" s="20">
        <v>16.88</v>
      </c>
      <c r="J32" s="20">
        <v>16.88</v>
      </c>
      <c r="K32" s="13" t="s">
        <v>143</v>
      </c>
      <c r="L32" s="13" t="s">
        <v>14</v>
      </c>
      <c r="M32" s="45" t="s">
        <v>144</v>
      </c>
      <c r="N32" s="2"/>
      <c r="O32" s="2"/>
      <c r="P32" s="2"/>
      <c r="Q32" s="3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21" customFormat="1" ht="56.25" x14ac:dyDescent="0.25">
      <c r="A33" s="44">
        <v>19</v>
      </c>
      <c r="B33" s="13" t="s">
        <v>162</v>
      </c>
      <c r="C33" s="14">
        <v>45008</v>
      </c>
      <c r="D33" s="13" t="s">
        <v>16</v>
      </c>
      <c r="E33" s="13" t="s">
        <v>17</v>
      </c>
      <c r="F33" s="13" t="s">
        <v>20</v>
      </c>
      <c r="G33" s="13" t="s">
        <v>143</v>
      </c>
      <c r="H33" s="13">
        <v>1</v>
      </c>
      <c r="I33" s="20">
        <v>15.61</v>
      </c>
      <c r="J33" s="20">
        <v>15.61</v>
      </c>
      <c r="K33" s="13" t="s">
        <v>143</v>
      </c>
      <c r="L33" s="13" t="s">
        <v>14</v>
      </c>
      <c r="M33" s="45" t="s">
        <v>144</v>
      </c>
      <c r="N33" s="2"/>
      <c r="O33" s="2"/>
      <c r="P33" s="2"/>
      <c r="Q33" s="3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21" customFormat="1" ht="56.25" x14ac:dyDescent="0.25">
      <c r="A34" s="44">
        <v>20</v>
      </c>
      <c r="B34" s="13" t="s">
        <v>163</v>
      </c>
      <c r="C34" s="14">
        <v>45008</v>
      </c>
      <c r="D34" s="13" t="s">
        <v>16</v>
      </c>
      <c r="E34" s="13" t="s">
        <v>17</v>
      </c>
      <c r="F34" s="13" t="s">
        <v>20</v>
      </c>
      <c r="G34" s="13" t="s">
        <v>143</v>
      </c>
      <c r="H34" s="13">
        <v>1</v>
      </c>
      <c r="I34" s="20">
        <v>23.21</v>
      </c>
      <c r="J34" s="20">
        <v>23.21</v>
      </c>
      <c r="K34" s="13" t="s">
        <v>143</v>
      </c>
      <c r="L34" s="13" t="s">
        <v>14</v>
      </c>
      <c r="M34" s="45" t="s">
        <v>144</v>
      </c>
      <c r="N34" s="2"/>
      <c r="O34" s="2"/>
      <c r="P34" s="2"/>
      <c r="Q34" s="3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21" customFormat="1" ht="56.25" x14ac:dyDescent="0.25">
      <c r="A35" s="44">
        <v>21</v>
      </c>
      <c r="B35" s="13" t="s">
        <v>164</v>
      </c>
      <c r="C35" s="14">
        <v>45008</v>
      </c>
      <c r="D35" s="13" t="s">
        <v>16</v>
      </c>
      <c r="E35" s="13" t="s">
        <v>17</v>
      </c>
      <c r="F35" s="13" t="s">
        <v>20</v>
      </c>
      <c r="G35" s="13" t="s">
        <v>143</v>
      </c>
      <c r="H35" s="13">
        <v>1</v>
      </c>
      <c r="I35" s="20">
        <v>11.65</v>
      </c>
      <c r="J35" s="20">
        <v>11.65</v>
      </c>
      <c r="K35" s="13" t="s">
        <v>143</v>
      </c>
      <c r="L35" s="13" t="s">
        <v>14</v>
      </c>
      <c r="M35" s="45" t="s">
        <v>144</v>
      </c>
      <c r="N35" s="2"/>
      <c r="O35" s="2"/>
      <c r="P35" s="2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21" customFormat="1" ht="56.25" x14ac:dyDescent="0.25">
      <c r="A36" s="44">
        <v>22</v>
      </c>
      <c r="B36" s="13" t="s">
        <v>165</v>
      </c>
      <c r="C36" s="14">
        <v>45007</v>
      </c>
      <c r="D36" s="13" t="s">
        <v>16</v>
      </c>
      <c r="E36" s="13" t="s">
        <v>17</v>
      </c>
      <c r="F36" s="13" t="s">
        <v>20</v>
      </c>
      <c r="G36" s="13" t="s">
        <v>143</v>
      </c>
      <c r="H36" s="13">
        <v>1</v>
      </c>
      <c r="I36" s="20">
        <v>53.56</v>
      </c>
      <c r="J36" s="20">
        <v>53.56</v>
      </c>
      <c r="K36" s="13" t="s">
        <v>143</v>
      </c>
      <c r="L36" s="13" t="s">
        <v>14</v>
      </c>
      <c r="M36" s="45" t="s">
        <v>144</v>
      </c>
      <c r="N36" s="2"/>
      <c r="O36" s="2"/>
      <c r="P36" s="2"/>
      <c r="Q36" s="3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21" customFormat="1" ht="56.25" x14ac:dyDescent="0.25">
      <c r="A37" s="44">
        <v>23</v>
      </c>
      <c r="B37" s="13" t="s">
        <v>166</v>
      </c>
      <c r="C37" s="14">
        <v>45007</v>
      </c>
      <c r="D37" s="13" t="s">
        <v>16</v>
      </c>
      <c r="E37" s="13" t="s">
        <v>17</v>
      </c>
      <c r="F37" s="13" t="s">
        <v>20</v>
      </c>
      <c r="G37" s="13" t="s">
        <v>143</v>
      </c>
      <c r="H37" s="13">
        <v>1</v>
      </c>
      <c r="I37" s="20">
        <v>21.7</v>
      </c>
      <c r="J37" s="20">
        <v>21.7</v>
      </c>
      <c r="K37" s="13" t="s">
        <v>143</v>
      </c>
      <c r="L37" s="13" t="s">
        <v>14</v>
      </c>
      <c r="M37" s="45" t="s">
        <v>144</v>
      </c>
      <c r="N37" s="2"/>
      <c r="O37" s="2"/>
      <c r="P37" s="2"/>
      <c r="Q37" s="3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s="21" customFormat="1" ht="56.25" x14ac:dyDescent="0.25">
      <c r="A38" s="44">
        <v>24</v>
      </c>
      <c r="B38" s="13" t="s">
        <v>167</v>
      </c>
      <c r="C38" s="14">
        <v>45007</v>
      </c>
      <c r="D38" s="13" t="s">
        <v>16</v>
      </c>
      <c r="E38" s="13" t="s">
        <v>17</v>
      </c>
      <c r="F38" s="13" t="s">
        <v>20</v>
      </c>
      <c r="G38" s="13" t="s">
        <v>143</v>
      </c>
      <c r="H38" s="13">
        <v>1</v>
      </c>
      <c r="I38" s="20">
        <v>10</v>
      </c>
      <c r="J38" s="20">
        <v>10</v>
      </c>
      <c r="K38" s="13" t="s">
        <v>143</v>
      </c>
      <c r="L38" s="13" t="s">
        <v>14</v>
      </c>
      <c r="M38" s="45" t="s">
        <v>144</v>
      </c>
      <c r="N38" s="2"/>
      <c r="O38" s="2"/>
      <c r="P38" s="2"/>
      <c r="Q38" s="3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s="21" customFormat="1" ht="56.25" x14ac:dyDescent="0.25">
      <c r="A39" s="44">
        <v>25</v>
      </c>
      <c r="B39" s="13" t="s">
        <v>168</v>
      </c>
      <c r="C39" s="14">
        <v>45007</v>
      </c>
      <c r="D39" s="13" t="s">
        <v>16</v>
      </c>
      <c r="E39" s="13" t="s">
        <v>17</v>
      </c>
      <c r="F39" s="13" t="s">
        <v>20</v>
      </c>
      <c r="G39" s="13" t="s">
        <v>143</v>
      </c>
      <c r="H39" s="13">
        <v>1</v>
      </c>
      <c r="I39" s="20">
        <v>27.46</v>
      </c>
      <c r="J39" s="20">
        <v>27.46</v>
      </c>
      <c r="K39" s="13" t="s">
        <v>143</v>
      </c>
      <c r="L39" s="13" t="s">
        <v>14</v>
      </c>
      <c r="M39" s="45" t="s">
        <v>144</v>
      </c>
      <c r="N39" s="2"/>
      <c r="O39" s="2"/>
      <c r="P39" s="2"/>
      <c r="Q39" s="3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s="21" customFormat="1" ht="56.25" x14ac:dyDescent="0.25">
      <c r="A40" s="44">
        <v>26</v>
      </c>
      <c r="B40" s="13" t="s">
        <v>169</v>
      </c>
      <c r="C40" s="14">
        <v>45007</v>
      </c>
      <c r="D40" s="13" t="s">
        <v>16</v>
      </c>
      <c r="E40" s="13" t="s">
        <v>17</v>
      </c>
      <c r="F40" s="13" t="s">
        <v>20</v>
      </c>
      <c r="G40" s="13" t="s">
        <v>143</v>
      </c>
      <c r="H40" s="13">
        <v>1</v>
      </c>
      <c r="I40" s="20">
        <v>28.48</v>
      </c>
      <c r="J40" s="20">
        <v>28.48</v>
      </c>
      <c r="K40" s="13" t="s">
        <v>143</v>
      </c>
      <c r="L40" s="13" t="s">
        <v>14</v>
      </c>
      <c r="M40" s="45" t="s">
        <v>144</v>
      </c>
      <c r="N40" s="2"/>
      <c r="O40" s="2"/>
      <c r="P40" s="2"/>
      <c r="Q40" s="3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21" customFormat="1" ht="56.25" x14ac:dyDescent="0.25">
      <c r="A41" s="44">
        <v>27</v>
      </c>
      <c r="B41" s="13" t="s">
        <v>170</v>
      </c>
      <c r="C41" s="14">
        <v>45006</v>
      </c>
      <c r="D41" s="13" t="s">
        <v>16</v>
      </c>
      <c r="E41" s="13" t="s">
        <v>17</v>
      </c>
      <c r="F41" s="13" t="s">
        <v>20</v>
      </c>
      <c r="G41" s="13" t="s">
        <v>143</v>
      </c>
      <c r="H41" s="13">
        <v>1</v>
      </c>
      <c r="I41" s="20">
        <v>19.95</v>
      </c>
      <c r="J41" s="20">
        <v>19.95</v>
      </c>
      <c r="K41" s="13" t="s">
        <v>143</v>
      </c>
      <c r="L41" s="13" t="s">
        <v>14</v>
      </c>
      <c r="M41" s="45" t="s">
        <v>144</v>
      </c>
      <c r="N41" s="2"/>
      <c r="O41" s="2"/>
      <c r="P41" s="2"/>
      <c r="Q41" s="3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21" customFormat="1" ht="56.25" x14ac:dyDescent="0.25">
      <c r="A42" s="44">
        <v>28</v>
      </c>
      <c r="B42" s="13" t="s">
        <v>171</v>
      </c>
      <c r="C42" s="14">
        <v>45006</v>
      </c>
      <c r="D42" s="13" t="s">
        <v>16</v>
      </c>
      <c r="E42" s="13" t="s">
        <v>17</v>
      </c>
      <c r="F42" s="13" t="s">
        <v>20</v>
      </c>
      <c r="G42" s="13" t="s">
        <v>143</v>
      </c>
      <c r="H42" s="13">
        <v>1</v>
      </c>
      <c r="I42" s="20">
        <v>27.42</v>
      </c>
      <c r="J42" s="20">
        <v>27.42</v>
      </c>
      <c r="K42" s="13" t="s">
        <v>143</v>
      </c>
      <c r="L42" s="13" t="s">
        <v>14</v>
      </c>
      <c r="M42" s="45" t="s">
        <v>144</v>
      </c>
      <c r="N42" s="2"/>
      <c r="O42" s="2"/>
      <c r="P42" s="2"/>
      <c r="Q42" s="3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21" customFormat="1" ht="56.25" x14ac:dyDescent="0.25">
      <c r="A43" s="44">
        <v>29</v>
      </c>
      <c r="B43" s="13" t="s">
        <v>172</v>
      </c>
      <c r="C43" s="14">
        <v>45006</v>
      </c>
      <c r="D43" s="13" t="s">
        <v>16</v>
      </c>
      <c r="E43" s="13" t="s">
        <v>17</v>
      </c>
      <c r="F43" s="13" t="s">
        <v>20</v>
      </c>
      <c r="G43" s="13" t="s">
        <v>143</v>
      </c>
      <c r="H43" s="13">
        <v>1</v>
      </c>
      <c r="I43" s="20">
        <v>22.32</v>
      </c>
      <c r="J43" s="20">
        <v>22.32</v>
      </c>
      <c r="K43" s="13" t="s">
        <v>143</v>
      </c>
      <c r="L43" s="13" t="s">
        <v>14</v>
      </c>
      <c r="M43" s="45" t="s">
        <v>144</v>
      </c>
      <c r="N43" s="2"/>
      <c r="O43" s="2"/>
      <c r="P43" s="2"/>
      <c r="Q43" s="3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21" customFormat="1" ht="56.25" x14ac:dyDescent="0.25">
      <c r="A44" s="44">
        <v>30</v>
      </c>
      <c r="B44" s="13" t="s">
        <v>173</v>
      </c>
      <c r="C44" s="14">
        <v>45005</v>
      </c>
      <c r="D44" s="13" t="s">
        <v>16</v>
      </c>
      <c r="E44" s="13" t="s">
        <v>17</v>
      </c>
      <c r="F44" s="13" t="s">
        <v>20</v>
      </c>
      <c r="G44" s="13" t="s">
        <v>143</v>
      </c>
      <c r="H44" s="13">
        <v>1</v>
      </c>
      <c r="I44" s="20">
        <v>29.24</v>
      </c>
      <c r="J44" s="20">
        <v>29.24</v>
      </c>
      <c r="K44" s="13" t="s">
        <v>143</v>
      </c>
      <c r="L44" s="13" t="s">
        <v>14</v>
      </c>
      <c r="M44" s="45" t="s">
        <v>144</v>
      </c>
      <c r="N44" s="2"/>
      <c r="O44" s="2"/>
      <c r="P44" s="2"/>
      <c r="Q44" s="3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21" customFormat="1" ht="56.25" x14ac:dyDescent="0.25">
      <c r="A45" s="44">
        <v>31</v>
      </c>
      <c r="B45" s="13" t="s">
        <v>174</v>
      </c>
      <c r="C45" s="14">
        <v>45005</v>
      </c>
      <c r="D45" s="13" t="s">
        <v>16</v>
      </c>
      <c r="E45" s="13" t="s">
        <v>17</v>
      </c>
      <c r="F45" s="13" t="s">
        <v>20</v>
      </c>
      <c r="G45" s="13" t="s">
        <v>143</v>
      </c>
      <c r="H45" s="13">
        <v>1</v>
      </c>
      <c r="I45" s="20">
        <v>34.82</v>
      </c>
      <c r="J45" s="20">
        <v>34.82</v>
      </c>
      <c r="K45" s="13" t="s">
        <v>143</v>
      </c>
      <c r="L45" s="13" t="s">
        <v>14</v>
      </c>
      <c r="M45" s="45" t="s">
        <v>144</v>
      </c>
      <c r="N45" s="2"/>
      <c r="O45" s="2"/>
      <c r="P45" s="2"/>
      <c r="Q45" s="3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21" customFormat="1" ht="56.25" x14ac:dyDescent="0.25">
      <c r="A46" s="44">
        <v>32</v>
      </c>
      <c r="B46" s="13" t="s">
        <v>175</v>
      </c>
      <c r="C46" s="14">
        <v>45005</v>
      </c>
      <c r="D46" s="13" t="s">
        <v>16</v>
      </c>
      <c r="E46" s="13" t="s">
        <v>17</v>
      </c>
      <c r="F46" s="13" t="s">
        <v>20</v>
      </c>
      <c r="G46" s="13" t="s">
        <v>143</v>
      </c>
      <c r="H46" s="13">
        <v>1</v>
      </c>
      <c r="I46" s="20">
        <v>20.54</v>
      </c>
      <c r="J46" s="20">
        <v>20.54</v>
      </c>
      <c r="K46" s="13" t="s">
        <v>143</v>
      </c>
      <c r="L46" s="13" t="s">
        <v>14</v>
      </c>
      <c r="M46" s="45" t="s">
        <v>144</v>
      </c>
      <c r="N46" s="2"/>
      <c r="O46" s="2"/>
      <c r="P46" s="2"/>
      <c r="Q46" s="3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21" customFormat="1" ht="56.25" x14ac:dyDescent="0.25">
      <c r="A47" s="44">
        <v>33</v>
      </c>
      <c r="B47" s="13" t="s">
        <v>176</v>
      </c>
      <c r="C47" s="14">
        <v>45004</v>
      </c>
      <c r="D47" s="13" t="s">
        <v>16</v>
      </c>
      <c r="E47" s="13" t="s">
        <v>17</v>
      </c>
      <c r="F47" s="13" t="s">
        <v>20</v>
      </c>
      <c r="G47" s="13" t="s">
        <v>143</v>
      </c>
      <c r="H47" s="13">
        <v>1</v>
      </c>
      <c r="I47" s="20">
        <v>18.68</v>
      </c>
      <c r="J47" s="20">
        <v>18.68</v>
      </c>
      <c r="K47" s="13" t="s">
        <v>143</v>
      </c>
      <c r="L47" s="13" t="s">
        <v>14</v>
      </c>
      <c r="M47" s="45" t="s">
        <v>144</v>
      </c>
      <c r="N47" s="2"/>
      <c r="O47" s="2"/>
      <c r="P47" s="2"/>
      <c r="Q47" s="3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s="21" customFormat="1" ht="56.25" x14ac:dyDescent="0.25">
      <c r="A48" s="44">
        <v>34</v>
      </c>
      <c r="B48" s="13" t="s">
        <v>177</v>
      </c>
      <c r="C48" s="14">
        <v>45004</v>
      </c>
      <c r="D48" s="13" t="s">
        <v>16</v>
      </c>
      <c r="E48" s="13" t="s">
        <v>17</v>
      </c>
      <c r="F48" s="13" t="s">
        <v>20</v>
      </c>
      <c r="G48" s="13" t="s">
        <v>143</v>
      </c>
      <c r="H48" s="13">
        <v>1</v>
      </c>
      <c r="I48" s="20">
        <v>20.09</v>
      </c>
      <c r="J48" s="20">
        <v>20.09</v>
      </c>
      <c r="K48" s="13" t="s">
        <v>143</v>
      </c>
      <c r="L48" s="13" t="s">
        <v>14</v>
      </c>
      <c r="M48" s="45" t="s">
        <v>144</v>
      </c>
      <c r="N48" s="2"/>
      <c r="O48" s="2"/>
      <c r="P48" s="2"/>
      <c r="Q48" s="3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s="21" customFormat="1" ht="56.25" x14ac:dyDescent="0.25">
      <c r="A49" s="44">
        <v>35</v>
      </c>
      <c r="B49" s="13" t="s">
        <v>178</v>
      </c>
      <c r="C49" s="14">
        <v>45004</v>
      </c>
      <c r="D49" s="13" t="s">
        <v>16</v>
      </c>
      <c r="E49" s="13" t="s">
        <v>17</v>
      </c>
      <c r="F49" s="13" t="s">
        <v>20</v>
      </c>
      <c r="G49" s="13" t="s">
        <v>143</v>
      </c>
      <c r="H49" s="13">
        <v>1</v>
      </c>
      <c r="I49" s="20">
        <v>9.1999999999999993</v>
      </c>
      <c r="J49" s="20">
        <v>9.1999999999999993</v>
      </c>
      <c r="K49" s="13" t="s">
        <v>143</v>
      </c>
      <c r="L49" s="13" t="s">
        <v>14</v>
      </c>
      <c r="M49" s="45" t="s">
        <v>144</v>
      </c>
      <c r="N49" s="2"/>
      <c r="O49" s="2"/>
      <c r="P49" s="2"/>
      <c r="Q49" s="3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s="21" customFormat="1" ht="56.25" x14ac:dyDescent="0.25">
      <c r="A50" s="44">
        <v>36</v>
      </c>
      <c r="B50" s="13" t="s">
        <v>179</v>
      </c>
      <c r="C50" s="14">
        <v>45002</v>
      </c>
      <c r="D50" s="13" t="s">
        <v>16</v>
      </c>
      <c r="E50" s="13" t="s">
        <v>17</v>
      </c>
      <c r="F50" s="13" t="s">
        <v>20</v>
      </c>
      <c r="G50" s="13" t="s">
        <v>143</v>
      </c>
      <c r="H50" s="13">
        <v>1</v>
      </c>
      <c r="I50" s="20">
        <v>26.71</v>
      </c>
      <c r="J50" s="20">
        <v>26.71</v>
      </c>
      <c r="K50" s="13" t="s">
        <v>143</v>
      </c>
      <c r="L50" s="13" t="s">
        <v>14</v>
      </c>
      <c r="M50" s="45" t="s">
        <v>144</v>
      </c>
      <c r="N50" s="2"/>
      <c r="O50" s="2"/>
      <c r="P50" s="2"/>
      <c r="Q50" s="3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s="21" customFormat="1" ht="56.25" x14ac:dyDescent="0.25">
      <c r="A51" s="44">
        <v>37</v>
      </c>
      <c r="B51" s="13" t="s">
        <v>180</v>
      </c>
      <c r="C51" s="14">
        <v>45002</v>
      </c>
      <c r="D51" s="13" t="s">
        <v>16</v>
      </c>
      <c r="E51" s="13" t="s">
        <v>17</v>
      </c>
      <c r="F51" s="13" t="s">
        <v>20</v>
      </c>
      <c r="G51" s="13" t="s">
        <v>143</v>
      </c>
      <c r="H51" s="13">
        <v>1</v>
      </c>
      <c r="I51" s="20">
        <v>27.68</v>
      </c>
      <c r="J51" s="20">
        <v>27.68</v>
      </c>
      <c r="K51" s="13" t="s">
        <v>143</v>
      </c>
      <c r="L51" s="13" t="s">
        <v>14</v>
      </c>
      <c r="M51" s="45" t="s">
        <v>144</v>
      </c>
      <c r="N51" s="2"/>
      <c r="O51" s="2"/>
      <c r="P51" s="2"/>
      <c r="Q51" s="3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21" customFormat="1" ht="56.25" x14ac:dyDescent="0.25">
      <c r="A52" s="44">
        <v>38</v>
      </c>
      <c r="B52" s="13" t="s">
        <v>181</v>
      </c>
      <c r="C52" s="14">
        <v>45001</v>
      </c>
      <c r="D52" s="13" t="s">
        <v>16</v>
      </c>
      <c r="E52" s="13" t="s">
        <v>17</v>
      </c>
      <c r="F52" s="13" t="s">
        <v>20</v>
      </c>
      <c r="G52" s="13" t="s">
        <v>143</v>
      </c>
      <c r="H52" s="13">
        <v>1</v>
      </c>
      <c r="I52" s="20">
        <v>17.86</v>
      </c>
      <c r="J52" s="20">
        <v>17.86</v>
      </c>
      <c r="K52" s="13" t="s">
        <v>143</v>
      </c>
      <c r="L52" s="13" t="s">
        <v>14</v>
      </c>
      <c r="M52" s="45" t="s">
        <v>144</v>
      </c>
      <c r="N52" s="2"/>
      <c r="O52" s="2"/>
      <c r="P52" s="2"/>
      <c r="Q52" s="3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s="21" customFormat="1" ht="56.25" x14ac:dyDescent="0.25">
      <c r="A53" s="44">
        <v>39</v>
      </c>
      <c r="B53" s="13" t="s">
        <v>182</v>
      </c>
      <c r="C53" s="14">
        <v>45001</v>
      </c>
      <c r="D53" s="13" t="s">
        <v>16</v>
      </c>
      <c r="E53" s="13" t="s">
        <v>17</v>
      </c>
      <c r="F53" s="13" t="s">
        <v>20</v>
      </c>
      <c r="G53" s="13" t="s">
        <v>143</v>
      </c>
      <c r="H53" s="13">
        <v>1</v>
      </c>
      <c r="I53" s="20">
        <v>28.13</v>
      </c>
      <c r="J53" s="20">
        <v>28.13</v>
      </c>
      <c r="K53" s="13" t="s">
        <v>143</v>
      </c>
      <c r="L53" s="13" t="s">
        <v>14</v>
      </c>
      <c r="M53" s="45" t="s">
        <v>144</v>
      </c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s="21" customFormat="1" ht="56.25" x14ac:dyDescent="0.25">
      <c r="A54" s="44">
        <v>40</v>
      </c>
      <c r="B54" s="13" t="s">
        <v>183</v>
      </c>
      <c r="C54" s="14">
        <v>45001</v>
      </c>
      <c r="D54" s="13" t="s">
        <v>16</v>
      </c>
      <c r="E54" s="13" t="s">
        <v>17</v>
      </c>
      <c r="F54" s="13" t="s">
        <v>20</v>
      </c>
      <c r="G54" s="13" t="s">
        <v>143</v>
      </c>
      <c r="H54" s="13">
        <v>1</v>
      </c>
      <c r="I54" s="20">
        <v>34.11</v>
      </c>
      <c r="J54" s="20">
        <v>34.11</v>
      </c>
      <c r="K54" s="13" t="s">
        <v>143</v>
      </c>
      <c r="L54" s="13" t="s">
        <v>14</v>
      </c>
      <c r="M54" s="45" t="s">
        <v>144</v>
      </c>
      <c r="N54" s="2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21" customFormat="1" ht="56.25" x14ac:dyDescent="0.25">
      <c r="A55" s="44">
        <v>41</v>
      </c>
      <c r="B55" s="13" t="s">
        <v>184</v>
      </c>
      <c r="C55" s="14">
        <v>45001</v>
      </c>
      <c r="D55" s="13" t="s">
        <v>16</v>
      </c>
      <c r="E55" s="13" t="s">
        <v>17</v>
      </c>
      <c r="F55" s="13" t="s">
        <v>20</v>
      </c>
      <c r="G55" s="13" t="s">
        <v>143</v>
      </c>
      <c r="H55" s="13">
        <v>1</v>
      </c>
      <c r="I55" s="20">
        <v>9.51</v>
      </c>
      <c r="J55" s="20">
        <v>9.51</v>
      </c>
      <c r="K55" s="13" t="s">
        <v>143</v>
      </c>
      <c r="L55" s="13" t="s">
        <v>14</v>
      </c>
      <c r="M55" s="45" t="s">
        <v>144</v>
      </c>
      <c r="N55" s="2"/>
      <c r="O55" s="2"/>
      <c r="P55" s="2"/>
      <c r="Q55" s="3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21" customFormat="1" ht="56.25" x14ac:dyDescent="0.25">
      <c r="A56" s="44">
        <v>42</v>
      </c>
      <c r="B56" s="13" t="s">
        <v>185</v>
      </c>
      <c r="C56" s="14">
        <v>45000</v>
      </c>
      <c r="D56" s="13" t="s">
        <v>16</v>
      </c>
      <c r="E56" s="13" t="s">
        <v>17</v>
      </c>
      <c r="F56" s="13" t="s">
        <v>20</v>
      </c>
      <c r="G56" s="13" t="s">
        <v>143</v>
      </c>
      <c r="H56" s="13">
        <v>1</v>
      </c>
      <c r="I56" s="20">
        <v>29.47</v>
      </c>
      <c r="J56" s="20">
        <v>29.47</v>
      </c>
      <c r="K56" s="13" t="s">
        <v>143</v>
      </c>
      <c r="L56" s="13" t="s">
        <v>14</v>
      </c>
      <c r="M56" s="45" t="s">
        <v>144</v>
      </c>
      <c r="N56" s="2"/>
      <c r="O56" s="2"/>
      <c r="P56" s="2"/>
      <c r="Q56" s="3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s="21" customFormat="1" ht="56.25" x14ac:dyDescent="0.25">
      <c r="A57" s="44">
        <v>43</v>
      </c>
      <c r="B57" s="13" t="s">
        <v>186</v>
      </c>
      <c r="C57" s="14">
        <v>45000</v>
      </c>
      <c r="D57" s="13" t="s">
        <v>16</v>
      </c>
      <c r="E57" s="13" t="s">
        <v>17</v>
      </c>
      <c r="F57" s="13" t="s">
        <v>20</v>
      </c>
      <c r="G57" s="13" t="s">
        <v>143</v>
      </c>
      <c r="H57" s="13">
        <v>1</v>
      </c>
      <c r="I57" s="20">
        <v>31.47</v>
      </c>
      <c r="J57" s="20">
        <v>31.47</v>
      </c>
      <c r="K57" s="13" t="s">
        <v>143</v>
      </c>
      <c r="L57" s="13" t="s">
        <v>14</v>
      </c>
      <c r="M57" s="45" t="s">
        <v>144</v>
      </c>
      <c r="N57" s="2"/>
      <c r="O57" s="2"/>
      <c r="P57" s="2"/>
      <c r="Q57" s="3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s="21" customFormat="1" ht="56.25" x14ac:dyDescent="0.25">
      <c r="A58" s="44">
        <v>44</v>
      </c>
      <c r="B58" s="13" t="s">
        <v>187</v>
      </c>
      <c r="C58" s="14">
        <v>45000</v>
      </c>
      <c r="D58" s="13" t="s">
        <v>16</v>
      </c>
      <c r="E58" s="13" t="s">
        <v>17</v>
      </c>
      <c r="F58" s="13" t="s">
        <v>20</v>
      </c>
      <c r="G58" s="13" t="s">
        <v>143</v>
      </c>
      <c r="H58" s="13">
        <v>1</v>
      </c>
      <c r="I58" s="20">
        <v>33.479999999999997</v>
      </c>
      <c r="J58" s="20">
        <v>33.479999999999997</v>
      </c>
      <c r="K58" s="13" t="s">
        <v>143</v>
      </c>
      <c r="L58" s="13" t="s">
        <v>14</v>
      </c>
      <c r="M58" s="45" t="s">
        <v>144</v>
      </c>
      <c r="N58" s="2"/>
      <c r="O58" s="2"/>
      <c r="P58" s="2"/>
      <c r="Q58" s="3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21" customFormat="1" ht="56.25" x14ac:dyDescent="0.25">
      <c r="A59" s="44">
        <v>45</v>
      </c>
      <c r="B59" s="13" t="s">
        <v>188</v>
      </c>
      <c r="C59" s="14">
        <v>45000</v>
      </c>
      <c r="D59" s="13" t="s">
        <v>16</v>
      </c>
      <c r="E59" s="13" t="s">
        <v>17</v>
      </c>
      <c r="F59" s="13" t="s">
        <v>20</v>
      </c>
      <c r="G59" s="13" t="s">
        <v>143</v>
      </c>
      <c r="H59" s="13">
        <v>1</v>
      </c>
      <c r="I59" s="20">
        <v>35.270000000000003</v>
      </c>
      <c r="J59" s="20">
        <v>35.270000000000003</v>
      </c>
      <c r="K59" s="13" t="s">
        <v>143</v>
      </c>
      <c r="L59" s="13" t="s">
        <v>14</v>
      </c>
      <c r="M59" s="45" t="s">
        <v>144</v>
      </c>
      <c r="N59" s="2"/>
      <c r="O59" s="2"/>
      <c r="P59" s="2"/>
      <c r="Q59" s="3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21" customFormat="1" ht="56.25" x14ac:dyDescent="0.25">
      <c r="A60" s="44">
        <v>46</v>
      </c>
      <c r="B60" s="13" t="s">
        <v>189</v>
      </c>
      <c r="C60" s="14">
        <v>45000</v>
      </c>
      <c r="D60" s="13" t="s">
        <v>16</v>
      </c>
      <c r="E60" s="13" t="s">
        <v>17</v>
      </c>
      <c r="F60" s="13" t="s">
        <v>20</v>
      </c>
      <c r="G60" s="13" t="s">
        <v>143</v>
      </c>
      <c r="H60" s="13">
        <v>1</v>
      </c>
      <c r="I60" s="20">
        <v>28.66</v>
      </c>
      <c r="J60" s="20">
        <v>28.66</v>
      </c>
      <c r="K60" s="13" t="s">
        <v>143</v>
      </c>
      <c r="L60" s="13" t="s">
        <v>14</v>
      </c>
      <c r="M60" s="45" t="s">
        <v>144</v>
      </c>
      <c r="N60" s="2"/>
      <c r="O60" s="2"/>
      <c r="P60" s="2"/>
      <c r="Q60" s="3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s="21" customFormat="1" ht="56.25" x14ac:dyDescent="0.25">
      <c r="A61" s="44">
        <v>47</v>
      </c>
      <c r="B61" s="13" t="s">
        <v>190</v>
      </c>
      <c r="C61" s="14">
        <v>45000</v>
      </c>
      <c r="D61" s="13" t="s">
        <v>16</v>
      </c>
      <c r="E61" s="13" t="s">
        <v>17</v>
      </c>
      <c r="F61" s="13" t="s">
        <v>20</v>
      </c>
      <c r="G61" s="13" t="s">
        <v>143</v>
      </c>
      <c r="H61" s="13">
        <v>1</v>
      </c>
      <c r="I61" s="20">
        <v>26.79</v>
      </c>
      <c r="J61" s="20">
        <v>26.79</v>
      </c>
      <c r="K61" s="13" t="s">
        <v>143</v>
      </c>
      <c r="L61" s="13" t="s">
        <v>14</v>
      </c>
      <c r="M61" s="45" t="s">
        <v>144</v>
      </c>
      <c r="N61" s="2"/>
      <c r="O61" s="2"/>
      <c r="P61" s="2"/>
      <c r="Q61" s="3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s="21" customFormat="1" ht="56.25" x14ac:dyDescent="0.25">
      <c r="A62" s="44">
        <v>48</v>
      </c>
      <c r="B62" s="13" t="s">
        <v>191</v>
      </c>
      <c r="C62" s="14">
        <v>44999</v>
      </c>
      <c r="D62" s="13" t="s">
        <v>16</v>
      </c>
      <c r="E62" s="13" t="s">
        <v>17</v>
      </c>
      <c r="F62" s="13" t="s">
        <v>20</v>
      </c>
      <c r="G62" s="13" t="s">
        <v>143</v>
      </c>
      <c r="H62" s="13">
        <v>1</v>
      </c>
      <c r="I62" s="20">
        <v>17.14</v>
      </c>
      <c r="J62" s="20">
        <v>17.14</v>
      </c>
      <c r="K62" s="13" t="s">
        <v>143</v>
      </c>
      <c r="L62" s="13" t="s">
        <v>14</v>
      </c>
      <c r="M62" s="45" t="s">
        <v>144</v>
      </c>
      <c r="N62" s="2"/>
      <c r="O62" s="2"/>
      <c r="P62" s="2"/>
      <c r="Q62" s="3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s="21" customFormat="1" ht="56.25" x14ac:dyDescent="0.25">
      <c r="A63" s="44">
        <v>49</v>
      </c>
      <c r="B63" s="13" t="s">
        <v>192</v>
      </c>
      <c r="C63" s="14">
        <v>44999</v>
      </c>
      <c r="D63" s="13" t="s">
        <v>16</v>
      </c>
      <c r="E63" s="13" t="s">
        <v>17</v>
      </c>
      <c r="F63" s="13" t="s">
        <v>20</v>
      </c>
      <c r="G63" s="13" t="s">
        <v>143</v>
      </c>
      <c r="H63" s="13">
        <v>1</v>
      </c>
      <c r="I63" s="20">
        <v>19.2</v>
      </c>
      <c r="J63" s="20">
        <v>19.2</v>
      </c>
      <c r="K63" s="13" t="s">
        <v>143</v>
      </c>
      <c r="L63" s="13" t="s">
        <v>14</v>
      </c>
      <c r="M63" s="45" t="s">
        <v>144</v>
      </c>
      <c r="N63" s="2"/>
      <c r="O63" s="2"/>
      <c r="P63" s="2"/>
      <c r="Q63" s="3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21" customFormat="1" ht="56.25" x14ac:dyDescent="0.25">
      <c r="A64" s="44">
        <v>50</v>
      </c>
      <c r="B64" s="13" t="s">
        <v>193</v>
      </c>
      <c r="C64" s="14">
        <v>44999</v>
      </c>
      <c r="D64" s="13" t="s">
        <v>16</v>
      </c>
      <c r="E64" s="13" t="s">
        <v>17</v>
      </c>
      <c r="F64" s="13" t="s">
        <v>20</v>
      </c>
      <c r="G64" s="13" t="s">
        <v>143</v>
      </c>
      <c r="H64" s="13">
        <v>1</v>
      </c>
      <c r="I64" s="20">
        <v>17.86</v>
      </c>
      <c r="J64" s="20">
        <v>17.86</v>
      </c>
      <c r="K64" s="13" t="s">
        <v>143</v>
      </c>
      <c r="L64" s="13" t="s">
        <v>14</v>
      </c>
      <c r="M64" s="45" t="s">
        <v>144</v>
      </c>
      <c r="N64" s="2"/>
      <c r="O64" s="2"/>
      <c r="P64" s="2"/>
      <c r="Q64" s="3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21" customFormat="1" ht="56.25" x14ac:dyDescent="0.25">
      <c r="A65" s="44">
        <v>51</v>
      </c>
      <c r="B65" s="13" t="s">
        <v>194</v>
      </c>
      <c r="C65" s="14">
        <v>44998</v>
      </c>
      <c r="D65" s="13" t="s">
        <v>16</v>
      </c>
      <c r="E65" s="13" t="s">
        <v>17</v>
      </c>
      <c r="F65" s="13" t="s">
        <v>20</v>
      </c>
      <c r="G65" s="13" t="s">
        <v>143</v>
      </c>
      <c r="H65" s="13">
        <v>1</v>
      </c>
      <c r="I65" s="20">
        <v>21.29</v>
      </c>
      <c r="J65" s="20">
        <v>21.29</v>
      </c>
      <c r="K65" s="13" t="s">
        <v>143</v>
      </c>
      <c r="L65" s="13" t="s">
        <v>14</v>
      </c>
      <c r="M65" s="45" t="s">
        <v>144</v>
      </c>
      <c r="N65" s="2"/>
      <c r="O65" s="2"/>
      <c r="P65" s="2"/>
      <c r="Q65" s="3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21" customFormat="1" ht="56.25" x14ac:dyDescent="0.25">
      <c r="A66" s="44">
        <v>52</v>
      </c>
      <c r="B66" s="13" t="s">
        <v>195</v>
      </c>
      <c r="C66" s="14">
        <v>44998</v>
      </c>
      <c r="D66" s="13" t="s">
        <v>16</v>
      </c>
      <c r="E66" s="13" t="s">
        <v>17</v>
      </c>
      <c r="F66" s="13" t="s">
        <v>20</v>
      </c>
      <c r="G66" s="13" t="s">
        <v>143</v>
      </c>
      <c r="H66" s="13">
        <v>1</v>
      </c>
      <c r="I66" s="20">
        <v>29.38</v>
      </c>
      <c r="J66" s="20">
        <v>29.38</v>
      </c>
      <c r="K66" s="13" t="s">
        <v>143</v>
      </c>
      <c r="L66" s="13" t="s">
        <v>14</v>
      </c>
      <c r="M66" s="45" t="s">
        <v>144</v>
      </c>
      <c r="N66" s="2"/>
      <c r="O66" s="2"/>
      <c r="P66" s="2"/>
      <c r="Q66" s="3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21" customFormat="1" ht="56.25" x14ac:dyDescent="0.25">
      <c r="A67" s="44">
        <v>53</v>
      </c>
      <c r="B67" s="13" t="s">
        <v>196</v>
      </c>
      <c r="C67" s="14">
        <v>44998</v>
      </c>
      <c r="D67" s="13" t="s">
        <v>16</v>
      </c>
      <c r="E67" s="13" t="s">
        <v>17</v>
      </c>
      <c r="F67" s="13" t="s">
        <v>20</v>
      </c>
      <c r="G67" s="13" t="s">
        <v>143</v>
      </c>
      <c r="H67" s="13">
        <v>1</v>
      </c>
      <c r="I67" s="20">
        <v>38.39</v>
      </c>
      <c r="J67" s="20">
        <v>38.39</v>
      </c>
      <c r="K67" s="13" t="s">
        <v>143</v>
      </c>
      <c r="L67" s="13" t="s">
        <v>14</v>
      </c>
      <c r="M67" s="45" t="s">
        <v>144</v>
      </c>
      <c r="N67" s="2"/>
      <c r="O67" s="2"/>
      <c r="P67" s="2"/>
      <c r="Q67" s="3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21" customFormat="1" ht="56.25" x14ac:dyDescent="0.25">
      <c r="A68" s="44">
        <v>54</v>
      </c>
      <c r="B68" s="13" t="s">
        <v>197</v>
      </c>
      <c r="C68" s="14">
        <v>44998</v>
      </c>
      <c r="D68" s="13" t="s">
        <v>16</v>
      </c>
      <c r="E68" s="13" t="s">
        <v>17</v>
      </c>
      <c r="F68" s="13" t="s">
        <v>20</v>
      </c>
      <c r="G68" s="13" t="s">
        <v>143</v>
      </c>
      <c r="H68" s="13">
        <v>1</v>
      </c>
      <c r="I68" s="20">
        <v>30.8</v>
      </c>
      <c r="J68" s="20">
        <v>30.8</v>
      </c>
      <c r="K68" s="13" t="s">
        <v>143</v>
      </c>
      <c r="L68" s="13" t="s">
        <v>14</v>
      </c>
      <c r="M68" s="45" t="s">
        <v>144</v>
      </c>
      <c r="N68" s="2"/>
      <c r="O68" s="2"/>
      <c r="P68" s="2"/>
      <c r="Q68" s="3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21" customFormat="1" ht="56.25" x14ac:dyDescent="0.25">
      <c r="A69" s="44">
        <v>55</v>
      </c>
      <c r="B69" s="13" t="s">
        <v>198</v>
      </c>
      <c r="C69" s="14">
        <v>44997</v>
      </c>
      <c r="D69" s="13" t="s">
        <v>16</v>
      </c>
      <c r="E69" s="13" t="s">
        <v>17</v>
      </c>
      <c r="F69" s="13" t="s">
        <v>20</v>
      </c>
      <c r="G69" s="13" t="s">
        <v>143</v>
      </c>
      <c r="H69" s="13">
        <v>1</v>
      </c>
      <c r="I69" s="20">
        <v>11.07</v>
      </c>
      <c r="J69" s="20">
        <v>11.07</v>
      </c>
      <c r="K69" s="13" t="s">
        <v>143</v>
      </c>
      <c r="L69" s="13" t="s">
        <v>14</v>
      </c>
      <c r="M69" s="45" t="s">
        <v>144</v>
      </c>
      <c r="N69" s="2"/>
      <c r="O69" s="2"/>
      <c r="P69" s="2"/>
      <c r="Q69" s="3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s="21" customFormat="1" ht="56.25" x14ac:dyDescent="0.25">
      <c r="A70" s="44">
        <v>56</v>
      </c>
      <c r="B70" s="13" t="s">
        <v>199</v>
      </c>
      <c r="C70" s="14">
        <v>44996</v>
      </c>
      <c r="D70" s="13" t="s">
        <v>16</v>
      </c>
      <c r="E70" s="13" t="s">
        <v>17</v>
      </c>
      <c r="F70" s="13" t="s">
        <v>20</v>
      </c>
      <c r="G70" s="13" t="s">
        <v>143</v>
      </c>
      <c r="H70" s="13">
        <v>1</v>
      </c>
      <c r="I70" s="20">
        <v>26.79</v>
      </c>
      <c r="J70" s="20">
        <v>26.79</v>
      </c>
      <c r="K70" s="13" t="s">
        <v>143</v>
      </c>
      <c r="L70" s="13" t="s">
        <v>14</v>
      </c>
      <c r="M70" s="45" t="s">
        <v>144</v>
      </c>
      <c r="N70" s="2"/>
      <c r="O70" s="2"/>
      <c r="P70" s="2"/>
      <c r="Q70" s="3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21" customFormat="1" ht="56.25" x14ac:dyDescent="0.25">
      <c r="A71" s="44">
        <v>57</v>
      </c>
      <c r="B71" s="13" t="s">
        <v>200</v>
      </c>
      <c r="C71" s="14">
        <v>44995</v>
      </c>
      <c r="D71" s="13" t="s">
        <v>16</v>
      </c>
      <c r="E71" s="13" t="s">
        <v>17</v>
      </c>
      <c r="F71" s="13" t="s">
        <v>20</v>
      </c>
      <c r="G71" s="13" t="s">
        <v>143</v>
      </c>
      <c r="H71" s="13">
        <v>1</v>
      </c>
      <c r="I71" s="20">
        <v>16.07</v>
      </c>
      <c r="J71" s="20">
        <v>16.07</v>
      </c>
      <c r="K71" s="13" t="s">
        <v>143</v>
      </c>
      <c r="L71" s="13" t="s">
        <v>14</v>
      </c>
      <c r="M71" s="45" t="s">
        <v>144</v>
      </c>
      <c r="N71" s="2"/>
      <c r="O71" s="2"/>
      <c r="P71" s="2"/>
      <c r="Q71" s="3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s="21" customFormat="1" ht="56.25" x14ac:dyDescent="0.25">
      <c r="A72" s="44">
        <v>58</v>
      </c>
      <c r="B72" s="13" t="s">
        <v>201</v>
      </c>
      <c r="C72" s="14">
        <v>44995</v>
      </c>
      <c r="D72" s="13" t="s">
        <v>16</v>
      </c>
      <c r="E72" s="13" t="s">
        <v>17</v>
      </c>
      <c r="F72" s="13" t="s">
        <v>20</v>
      </c>
      <c r="G72" s="13" t="s">
        <v>143</v>
      </c>
      <c r="H72" s="13">
        <v>1</v>
      </c>
      <c r="I72" s="20">
        <v>21.03</v>
      </c>
      <c r="J72" s="20">
        <v>21.03</v>
      </c>
      <c r="K72" s="13" t="s">
        <v>143</v>
      </c>
      <c r="L72" s="13" t="s">
        <v>14</v>
      </c>
      <c r="M72" s="45" t="s">
        <v>144</v>
      </c>
      <c r="N72" s="2"/>
      <c r="O72" s="2"/>
      <c r="P72" s="2"/>
      <c r="Q72" s="3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21" customFormat="1" ht="56.25" x14ac:dyDescent="0.25">
      <c r="A73" s="44">
        <v>59</v>
      </c>
      <c r="B73" s="13" t="s">
        <v>202</v>
      </c>
      <c r="C73" s="14">
        <v>44995</v>
      </c>
      <c r="D73" s="13" t="s">
        <v>16</v>
      </c>
      <c r="E73" s="13" t="s">
        <v>17</v>
      </c>
      <c r="F73" s="13" t="s">
        <v>20</v>
      </c>
      <c r="G73" s="13" t="s">
        <v>143</v>
      </c>
      <c r="H73" s="13">
        <v>1</v>
      </c>
      <c r="I73" s="20">
        <v>9.51</v>
      </c>
      <c r="J73" s="20">
        <v>9.51</v>
      </c>
      <c r="K73" s="13" t="s">
        <v>143</v>
      </c>
      <c r="L73" s="13" t="s">
        <v>14</v>
      </c>
      <c r="M73" s="45" t="s">
        <v>144</v>
      </c>
      <c r="N73" s="2"/>
      <c r="O73" s="2"/>
      <c r="P73" s="2"/>
      <c r="Q73" s="3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s="21" customFormat="1" ht="56.25" x14ac:dyDescent="0.25">
      <c r="A74" s="44">
        <v>60</v>
      </c>
      <c r="B74" s="13" t="s">
        <v>203</v>
      </c>
      <c r="C74" s="14">
        <v>44995</v>
      </c>
      <c r="D74" s="13" t="s">
        <v>16</v>
      </c>
      <c r="E74" s="13" t="s">
        <v>17</v>
      </c>
      <c r="F74" s="13" t="s">
        <v>20</v>
      </c>
      <c r="G74" s="13" t="s">
        <v>143</v>
      </c>
      <c r="H74" s="13">
        <v>1</v>
      </c>
      <c r="I74" s="20">
        <v>19.2</v>
      </c>
      <c r="J74" s="20">
        <v>19.2</v>
      </c>
      <c r="K74" s="13" t="s">
        <v>143</v>
      </c>
      <c r="L74" s="13" t="s">
        <v>14</v>
      </c>
      <c r="M74" s="45" t="s">
        <v>144</v>
      </c>
      <c r="N74" s="2"/>
      <c r="O74" s="2"/>
      <c r="P74" s="2"/>
      <c r="Q74" s="3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21" customFormat="1" ht="56.25" x14ac:dyDescent="0.25">
      <c r="A75" s="44">
        <v>61</v>
      </c>
      <c r="B75" s="13" t="s">
        <v>204</v>
      </c>
      <c r="C75" s="14">
        <v>44994</v>
      </c>
      <c r="D75" s="13" t="s">
        <v>16</v>
      </c>
      <c r="E75" s="13" t="s">
        <v>17</v>
      </c>
      <c r="F75" s="13" t="s">
        <v>20</v>
      </c>
      <c r="G75" s="13" t="s">
        <v>143</v>
      </c>
      <c r="H75" s="13">
        <v>1</v>
      </c>
      <c r="I75" s="20">
        <v>29.6</v>
      </c>
      <c r="J75" s="20">
        <v>29.6</v>
      </c>
      <c r="K75" s="13" t="s">
        <v>143</v>
      </c>
      <c r="L75" s="13" t="s">
        <v>14</v>
      </c>
      <c r="M75" s="45" t="s">
        <v>144</v>
      </c>
      <c r="N75" s="2"/>
      <c r="O75" s="2"/>
      <c r="P75" s="2"/>
      <c r="Q75" s="3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21" customFormat="1" ht="56.25" x14ac:dyDescent="0.25">
      <c r="A76" s="44">
        <v>62</v>
      </c>
      <c r="B76" s="13" t="s">
        <v>205</v>
      </c>
      <c r="C76" s="14">
        <v>44994</v>
      </c>
      <c r="D76" s="13" t="s">
        <v>16</v>
      </c>
      <c r="E76" s="13" t="s">
        <v>17</v>
      </c>
      <c r="F76" s="13" t="s">
        <v>20</v>
      </c>
      <c r="G76" s="13" t="s">
        <v>143</v>
      </c>
      <c r="H76" s="13">
        <v>1</v>
      </c>
      <c r="I76" s="20">
        <v>28.13</v>
      </c>
      <c r="J76" s="20">
        <v>28.13</v>
      </c>
      <c r="K76" s="13" t="s">
        <v>143</v>
      </c>
      <c r="L76" s="13" t="s">
        <v>14</v>
      </c>
      <c r="M76" s="45" t="s">
        <v>144</v>
      </c>
      <c r="N76" s="2"/>
      <c r="O76" s="2"/>
      <c r="P76" s="2"/>
      <c r="Q76" s="3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s="21" customFormat="1" ht="56.25" x14ac:dyDescent="0.25">
      <c r="A77" s="44">
        <v>63</v>
      </c>
      <c r="B77" s="13" t="s">
        <v>206</v>
      </c>
      <c r="C77" s="14">
        <v>44994</v>
      </c>
      <c r="D77" s="13" t="s">
        <v>16</v>
      </c>
      <c r="E77" s="13" t="s">
        <v>17</v>
      </c>
      <c r="F77" s="13" t="s">
        <v>20</v>
      </c>
      <c r="G77" s="13" t="s">
        <v>143</v>
      </c>
      <c r="H77" s="13">
        <v>1</v>
      </c>
      <c r="I77" s="20">
        <v>19.64</v>
      </c>
      <c r="J77" s="20">
        <v>19.64</v>
      </c>
      <c r="K77" s="13" t="s">
        <v>143</v>
      </c>
      <c r="L77" s="13" t="s">
        <v>14</v>
      </c>
      <c r="M77" s="45" t="s">
        <v>144</v>
      </c>
      <c r="N77" s="2"/>
      <c r="O77" s="2"/>
      <c r="P77" s="2"/>
      <c r="Q77" s="3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21" customFormat="1" ht="56.25" x14ac:dyDescent="0.25">
      <c r="A78" s="44">
        <v>64</v>
      </c>
      <c r="B78" s="13" t="s">
        <v>207</v>
      </c>
      <c r="C78" s="14">
        <v>44993</v>
      </c>
      <c r="D78" s="13" t="s">
        <v>16</v>
      </c>
      <c r="E78" s="13" t="s">
        <v>17</v>
      </c>
      <c r="F78" s="13" t="s">
        <v>20</v>
      </c>
      <c r="G78" s="13" t="s">
        <v>143</v>
      </c>
      <c r="H78" s="13">
        <v>1</v>
      </c>
      <c r="I78" s="20">
        <v>30.32</v>
      </c>
      <c r="J78" s="20">
        <v>30.32</v>
      </c>
      <c r="K78" s="13" t="s">
        <v>143</v>
      </c>
      <c r="L78" s="13" t="s">
        <v>14</v>
      </c>
      <c r="M78" s="45" t="s">
        <v>144</v>
      </c>
      <c r="N78" s="2"/>
      <c r="O78" s="2"/>
      <c r="P78" s="2"/>
      <c r="Q78" s="3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21" customFormat="1" ht="56.25" x14ac:dyDescent="0.25">
      <c r="A79" s="44">
        <v>65</v>
      </c>
      <c r="B79" s="13" t="s">
        <v>208</v>
      </c>
      <c r="C79" s="14">
        <v>44993</v>
      </c>
      <c r="D79" s="13" t="s">
        <v>16</v>
      </c>
      <c r="E79" s="13" t="s">
        <v>17</v>
      </c>
      <c r="F79" s="13" t="s">
        <v>20</v>
      </c>
      <c r="G79" s="13" t="s">
        <v>143</v>
      </c>
      <c r="H79" s="13">
        <v>1</v>
      </c>
      <c r="I79" s="20">
        <v>30.87</v>
      </c>
      <c r="J79" s="20">
        <v>30.87</v>
      </c>
      <c r="K79" s="13" t="s">
        <v>143</v>
      </c>
      <c r="L79" s="13" t="s">
        <v>14</v>
      </c>
      <c r="M79" s="45" t="s">
        <v>144</v>
      </c>
      <c r="N79" s="2"/>
      <c r="O79" s="2"/>
      <c r="P79" s="2"/>
      <c r="Q79" s="3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s="21" customFormat="1" ht="56.25" x14ac:dyDescent="0.25">
      <c r="A80" s="44">
        <v>66</v>
      </c>
      <c r="B80" s="13" t="s">
        <v>209</v>
      </c>
      <c r="C80" s="14">
        <v>44993</v>
      </c>
      <c r="D80" s="13" t="s">
        <v>16</v>
      </c>
      <c r="E80" s="13" t="s">
        <v>17</v>
      </c>
      <c r="F80" s="13" t="s">
        <v>20</v>
      </c>
      <c r="G80" s="13" t="s">
        <v>143</v>
      </c>
      <c r="H80" s="13">
        <v>1</v>
      </c>
      <c r="I80" s="20">
        <v>12.77</v>
      </c>
      <c r="J80" s="20">
        <v>12.77</v>
      </c>
      <c r="K80" s="13" t="s">
        <v>143</v>
      </c>
      <c r="L80" s="13" t="s">
        <v>14</v>
      </c>
      <c r="M80" s="45" t="s">
        <v>144</v>
      </c>
      <c r="N80" s="2"/>
      <c r="O80" s="2"/>
      <c r="P80" s="2"/>
      <c r="Q80" s="3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21" customFormat="1" ht="56.25" x14ac:dyDescent="0.25">
      <c r="A81" s="44">
        <v>67</v>
      </c>
      <c r="B81" s="13" t="s">
        <v>210</v>
      </c>
      <c r="C81" s="14">
        <v>44992</v>
      </c>
      <c r="D81" s="13" t="s">
        <v>16</v>
      </c>
      <c r="E81" s="13" t="s">
        <v>17</v>
      </c>
      <c r="F81" s="13" t="s">
        <v>20</v>
      </c>
      <c r="G81" s="13" t="s">
        <v>143</v>
      </c>
      <c r="H81" s="13">
        <v>1</v>
      </c>
      <c r="I81" s="20">
        <v>16.96</v>
      </c>
      <c r="J81" s="20">
        <v>16.96</v>
      </c>
      <c r="K81" s="13" t="s">
        <v>143</v>
      </c>
      <c r="L81" s="13" t="s">
        <v>14</v>
      </c>
      <c r="M81" s="45" t="s">
        <v>144</v>
      </c>
      <c r="N81" s="2"/>
      <c r="O81" s="2"/>
      <c r="P81" s="2"/>
      <c r="Q81" s="3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21" customFormat="1" ht="56.25" x14ac:dyDescent="0.25">
      <c r="A82" s="44">
        <v>68</v>
      </c>
      <c r="B82" s="13" t="s">
        <v>211</v>
      </c>
      <c r="C82" s="14">
        <v>44992</v>
      </c>
      <c r="D82" s="13" t="s">
        <v>16</v>
      </c>
      <c r="E82" s="13" t="s">
        <v>17</v>
      </c>
      <c r="F82" s="13" t="s">
        <v>20</v>
      </c>
      <c r="G82" s="13" t="s">
        <v>143</v>
      </c>
      <c r="H82" s="13">
        <v>1</v>
      </c>
      <c r="I82" s="20">
        <v>13.3</v>
      </c>
      <c r="J82" s="20">
        <v>13.3</v>
      </c>
      <c r="K82" s="13" t="s">
        <v>143</v>
      </c>
      <c r="L82" s="13" t="s">
        <v>14</v>
      </c>
      <c r="M82" s="45" t="s">
        <v>144</v>
      </c>
      <c r="N82" s="2"/>
      <c r="O82" s="2"/>
      <c r="P82" s="2"/>
      <c r="Q82" s="3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s="21" customFormat="1" ht="56.25" x14ac:dyDescent="0.25">
      <c r="A83" s="44">
        <v>69</v>
      </c>
      <c r="B83" s="13" t="s">
        <v>212</v>
      </c>
      <c r="C83" s="14">
        <v>44992</v>
      </c>
      <c r="D83" s="13" t="s">
        <v>16</v>
      </c>
      <c r="E83" s="13" t="s">
        <v>17</v>
      </c>
      <c r="F83" s="13" t="s">
        <v>20</v>
      </c>
      <c r="G83" s="13" t="s">
        <v>143</v>
      </c>
      <c r="H83" s="13">
        <v>1</v>
      </c>
      <c r="I83" s="20">
        <v>20.98</v>
      </c>
      <c r="J83" s="20">
        <v>20.98</v>
      </c>
      <c r="K83" s="13" t="s">
        <v>143</v>
      </c>
      <c r="L83" s="13" t="s">
        <v>14</v>
      </c>
      <c r="M83" s="45" t="s">
        <v>144</v>
      </c>
      <c r="N83" s="2"/>
      <c r="O83" s="2"/>
      <c r="P83" s="2"/>
      <c r="Q83" s="3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s="21" customFormat="1" ht="56.25" x14ac:dyDescent="0.25">
      <c r="A84" s="44">
        <v>70</v>
      </c>
      <c r="B84" s="13" t="s">
        <v>213</v>
      </c>
      <c r="C84" s="14">
        <v>44991</v>
      </c>
      <c r="D84" s="13" t="s">
        <v>16</v>
      </c>
      <c r="E84" s="13" t="s">
        <v>17</v>
      </c>
      <c r="F84" s="13" t="s">
        <v>20</v>
      </c>
      <c r="G84" s="13" t="s">
        <v>143</v>
      </c>
      <c r="H84" s="13">
        <v>1</v>
      </c>
      <c r="I84" s="20">
        <v>20.98</v>
      </c>
      <c r="J84" s="20">
        <v>20.98</v>
      </c>
      <c r="K84" s="13" t="s">
        <v>143</v>
      </c>
      <c r="L84" s="13" t="s">
        <v>14</v>
      </c>
      <c r="M84" s="45" t="s">
        <v>144</v>
      </c>
      <c r="N84" s="2"/>
      <c r="O84" s="2"/>
      <c r="P84" s="2"/>
      <c r="Q84" s="3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s="21" customFormat="1" ht="56.25" x14ac:dyDescent="0.25">
      <c r="A85" s="44">
        <v>71</v>
      </c>
      <c r="B85" s="13" t="s">
        <v>214</v>
      </c>
      <c r="C85" s="14">
        <v>44991</v>
      </c>
      <c r="D85" s="13" t="s">
        <v>16</v>
      </c>
      <c r="E85" s="13" t="s">
        <v>17</v>
      </c>
      <c r="F85" s="13" t="s">
        <v>20</v>
      </c>
      <c r="G85" s="13" t="s">
        <v>143</v>
      </c>
      <c r="H85" s="13">
        <v>1</v>
      </c>
      <c r="I85" s="20">
        <v>26.65</v>
      </c>
      <c r="J85" s="20">
        <v>26.65</v>
      </c>
      <c r="K85" s="13" t="s">
        <v>143</v>
      </c>
      <c r="L85" s="13" t="s">
        <v>14</v>
      </c>
      <c r="M85" s="51" t="s">
        <v>144</v>
      </c>
      <c r="O85" s="2"/>
      <c r="P85" s="2"/>
      <c r="Q85" s="3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s="21" customFormat="1" ht="56.25" x14ac:dyDescent="0.25">
      <c r="A86" s="44">
        <v>72</v>
      </c>
      <c r="B86" s="13" t="s">
        <v>215</v>
      </c>
      <c r="C86" s="14">
        <v>44991</v>
      </c>
      <c r="D86" s="13" t="s">
        <v>16</v>
      </c>
      <c r="E86" s="13" t="s">
        <v>17</v>
      </c>
      <c r="F86" s="13" t="s">
        <v>20</v>
      </c>
      <c r="G86" s="13" t="s">
        <v>143</v>
      </c>
      <c r="H86" s="13">
        <v>1</v>
      </c>
      <c r="I86" s="20">
        <v>22.32</v>
      </c>
      <c r="J86" s="20">
        <v>22.32</v>
      </c>
      <c r="K86" s="13" t="s">
        <v>143</v>
      </c>
      <c r="L86" s="13" t="s">
        <v>14</v>
      </c>
      <c r="M86" s="45" t="s">
        <v>144</v>
      </c>
      <c r="O86" s="2"/>
      <c r="P86" s="2"/>
      <c r="Q86" s="3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21" customFormat="1" ht="56.25" x14ac:dyDescent="0.25">
      <c r="A87" s="44">
        <v>73</v>
      </c>
      <c r="B87" s="13" t="s">
        <v>216</v>
      </c>
      <c r="C87" s="14">
        <v>44991</v>
      </c>
      <c r="D87" s="13" t="s">
        <v>16</v>
      </c>
      <c r="E87" s="13" t="s">
        <v>17</v>
      </c>
      <c r="F87" s="13" t="s">
        <v>20</v>
      </c>
      <c r="G87" s="13" t="s">
        <v>143</v>
      </c>
      <c r="H87" s="13">
        <v>1</v>
      </c>
      <c r="I87" s="20">
        <v>18.04</v>
      </c>
      <c r="J87" s="20">
        <v>18.04</v>
      </c>
      <c r="K87" s="13" t="s">
        <v>143</v>
      </c>
      <c r="L87" s="13" t="s">
        <v>14</v>
      </c>
      <c r="M87" s="45" t="s">
        <v>144</v>
      </c>
      <c r="O87" s="2"/>
      <c r="P87" s="2"/>
      <c r="Q87" s="3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s="21" customFormat="1" ht="56.25" x14ac:dyDescent="0.25">
      <c r="A88" s="44">
        <v>74</v>
      </c>
      <c r="B88" s="13" t="s">
        <v>217</v>
      </c>
      <c r="C88" s="14">
        <v>44990</v>
      </c>
      <c r="D88" s="13" t="s">
        <v>16</v>
      </c>
      <c r="E88" s="13" t="s">
        <v>17</v>
      </c>
      <c r="F88" s="13" t="s">
        <v>20</v>
      </c>
      <c r="G88" s="13" t="s">
        <v>143</v>
      </c>
      <c r="H88" s="13">
        <v>1</v>
      </c>
      <c r="I88" s="20">
        <v>14.21</v>
      </c>
      <c r="J88" s="20">
        <v>14.21</v>
      </c>
      <c r="K88" s="13" t="s">
        <v>143</v>
      </c>
      <c r="L88" s="13" t="s">
        <v>14</v>
      </c>
      <c r="M88" s="45" t="s">
        <v>144</v>
      </c>
      <c r="O88" s="2"/>
      <c r="P88" s="2"/>
      <c r="Q88" s="3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s="21" customFormat="1" ht="56.25" x14ac:dyDescent="0.25">
      <c r="A89" s="44">
        <v>75</v>
      </c>
      <c r="B89" s="13" t="s">
        <v>218</v>
      </c>
      <c r="C89" s="14">
        <v>44990</v>
      </c>
      <c r="D89" s="13" t="s">
        <v>16</v>
      </c>
      <c r="E89" s="13" t="s">
        <v>17</v>
      </c>
      <c r="F89" s="13" t="s">
        <v>20</v>
      </c>
      <c r="G89" s="13" t="s">
        <v>143</v>
      </c>
      <c r="H89" s="13">
        <v>1</v>
      </c>
      <c r="I89" s="20">
        <v>27.86</v>
      </c>
      <c r="J89" s="20">
        <v>27.86</v>
      </c>
      <c r="K89" s="13" t="s">
        <v>143</v>
      </c>
      <c r="L89" s="13" t="s">
        <v>14</v>
      </c>
      <c r="M89" s="45" t="s">
        <v>144</v>
      </c>
      <c r="O89" s="2"/>
      <c r="P89" s="2"/>
      <c r="Q89" s="3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s="21" customFormat="1" ht="56.25" x14ac:dyDescent="0.25">
      <c r="A90" s="44">
        <v>76</v>
      </c>
      <c r="B90" s="13" t="s">
        <v>219</v>
      </c>
      <c r="C90" s="14">
        <v>44988</v>
      </c>
      <c r="D90" s="13" t="s">
        <v>16</v>
      </c>
      <c r="E90" s="13" t="s">
        <v>17</v>
      </c>
      <c r="F90" s="13" t="s">
        <v>20</v>
      </c>
      <c r="G90" s="13" t="s">
        <v>143</v>
      </c>
      <c r="H90" s="13">
        <v>1</v>
      </c>
      <c r="I90" s="20">
        <v>16.47</v>
      </c>
      <c r="J90" s="20">
        <v>16.47</v>
      </c>
      <c r="K90" s="13" t="s">
        <v>143</v>
      </c>
      <c r="L90" s="13" t="s">
        <v>14</v>
      </c>
      <c r="M90" s="45" t="s">
        <v>144</v>
      </c>
      <c r="O90" s="2"/>
      <c r="P90" s="2"/>
      <c r="Q90" s="3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s="21" customFormat="1" ht="56.25" x14ac:dyDescent="0.25">
      <c r="A91" s="44">
        <v>77</v>
      </c>
      <c r="B91" s="13" t="s">
        <v>220</v>
      </c>
      <c r="C91" s="14">
        <v>44988</v>
      </c>
      <c r="D91" s="13" t="s">
        <v>16</v>
      </c>
      <c r="E91" s="13" t="s">
        <v>17</v>
      </c>
      <c r="F91" s="13" t="s">
        <v>20</v>
      </c>
      <c r="G91" s="13" t="s">
        <v>143</v>
      </c>
      <c r="H91" s="13">
        <v>1</v>
      </c>
      <c r="I91" s="20">
        <v>12.77</v>
      </c>
      <c r="J91" s="20">
        <v>12.77</v>
      </c>
      <c r="K91" s="13" t="s">
        <v>143</v>
      </c>
      <c r="L91" s="13" t="s">
        <v>14</v>
      </c>
      <c r="M91" s="45" t="s">
        <v>144</v>
      </c>
      <c r="O91" s="2"/>
      <c r="P91" s="2"/>
      <c r="Q91" s="3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s="21" customFormat="1" ht="56.25" x14ac:dyDescent="0.25">
      <c r="A92" s="44">
        <v>78</v>
      </c>
      <c r="B92" s="13" t="s">
        <v>221</v>
      </c>
      <c r="C92" s="14">
        <v>44987</v>
      </c>
      <c r="D92" s="13" t="s">
        <v>16</v>
      </c>
      <c r="E92" s="13" t="s">
        <v>17</v>
      </c>
      <c r="F92" s="13" t="s">
        <v>20</v>
      </c>
      <c r="G92" s="13" t="s">
        <v>143</v>
      </c>
      <c r="H92" s="13">
        <v>1</v>
      </c>
      <c r="I92" s="20">
        <v>37.28</v>
      </c>
      <c r="J92" s="20">
        <v>37.28</v>
      </c>
      <c r="K92" s="13" t="s">
        <v>143</v>
      </c>
      <c r="L92" s="13" t="s">
        <v>14</v>
      </c>
      <c r="M92" s="45" t="s">
        <v>144</v>
      </c>
      <c r="O92" s="2"/>
      <c r="P92" s="2"/>
      <c r="Q92" s="3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s="21" customFormat="1" ht="56.25" x14ac:dyDescent="0.25">
      <c r="A93" s="44">
        <v>79</v>
      </c>
      <c r="B93" s="13" t="s">
        <v>222</v>
      </c>
      <c r="C93" s="14">
        <v>44986</v>
      </c>
      <c r="D93" s="13" t="s">
        <v>16</v>
      </c>
      <c r="E93" s="13" t="s">
        <v>17</v>
      </c>
      <c r="F93" s="13" t="s">
        <v>20</v>
      </c>
      <c r="G93" s="13" t="s">
        <v>143</v>
      </c>
      <c r="H93" s="13">
        <v>1</v>
      </c>
      <c r="I93" s="20">
        <v>25.13</v>
      </c>
      <c r="J93" s="20">
        <v>25.13</v>
      </c>
      <c r="K93" s="13" t="s">
        <v>143</v>
      </c>
      <c r="L93" s="13" t="s">
        <v>14</v>
      </c>
      <c r="M93" s="45" t="s">
        <v>144</v>
      </c>
    </row>
    <row r="94" spans="1:27" s="21" customFormat="1" ht="56.25" x14ac:dyDescent="0.25">
      <c r="A94" s="44">
        <v>80</v>
      </c>
      <c r="B94" s="13" t="s">
        <v>223</v>
      </c>
      <c r="C94" s="14">
        <v>44986</v>
      </c>
      <c r="D94" s="13" t="s">
        <v>16</v>
      </c>
      <c r="E94" s="13" t="s">
        <v>17</v>
      </c>
      <c r="F94" s="13" t="s">
        <v>20</v>
      </c>
      <c r="G94" s="13" t="s">
        <v>143</v>
      </c>
      <c r="H94" s="13">
        <v>1</v>
      </c>
      <c r="I94" s="20">
        <v>20.54</v>
      </c>
      <c r="J94" s="20">
        <v>20.54</v>
      </c>
      <c r="K94" s="13" t="s">
        <v>143</v>
      </c>
      <c r="L94" s="13" t="s">
        <v>14</v>
      </c>
      <c r="M94" s="45" t="s">
        <v>144</v>
      </c>
    </row>
    <row r="95" spans="1:27" s="21" customFormat="1" ht="56.25" x14ac:dyDescent="0.25">
      <c r="A95" s="44">
        <v>81</v>
      </c>
      <c r="B95" s="13" t="s">
        <v>224</v>
      </c>
      <c r="C95" s="14">
        <v>44986</v>
      </c>
      <c r="D95" s="13" t="s">
        <v>16</v>
      </c>
      <c r="E95" s="13" t="s">
        <v>17</v>
      </c>
      <c r="F95" s="13" t="s">
        <v>20</v>
      </c>
      <c r="G95" s="13" t="s">
        <v>143</v>
      </c>
      <c r="H95" s="13">
        <v>1</v>
      </c>
      <c r="I95" s="20">
        <v>20.98</v>
      </c>
      <c r="J95" s="20">
        <v>20.98</v>
      </c>
      <c r="K95" s="13" t="s">
        <v>143</v>
      </c>
      <c r="L95" s="13" t="s">
        <v>14</v>
      </c>
      <c r="M95" s="45" t="s">
        <v>144</v>
      </c>
    </row>
    <row r="96" spans="1:27" s="21" customFormat="1" ht="56.25" x14ac:dyDescent="0.25">
      <c r="A96" s="44">
        <v>82</v>
      </c>
      <c r="B96" s="13" t="s">
        <v>225</v>
      </c>
      <c r="C96" s="14">
        <v>44986</v>
      </c>
      <c r="D96" s="13" t="s">
        <v>16</v>
      </c>
      <c r="E96" s="13" t="s">
        <v>17</v>
      </c>
      <c r="F96" s="13" t="s">
        <v>20</v>
      </c>
      <c r="G96" s="13" t="s">
        <v>143</v>
      </c>
      <c r="H96" s="13">
        <v>1</v>
      </c>
      <c r="I96" s="20">
        <v>23.62</v>
      </c>
      <c r="J96" s="20">
        <v>23.62</v>
      </c>
      <c r="K96" s="13" t="s">
        <v>143</v>
      </c>
      <c r="L96" s="13" t="s">
        <v>14</v>
      </c>
      <c r="M96" s="45" t="s">
        <v>144</v>
      </c>
    </row>
    <row r="97" spans="1:13" s="21" customFormat="1" ht="56.25" x14ac:dyDescent="0.25">
      <c r="A97" s="44">
        <v>83</v>
      </c>
      <c r="B97" s="13" t="s">
        <v>226</v>
      </c>
      <c r="C97" s="14">
        <v>44986</v>
      </c>
      <c r="D97" s="13" t="s">
        <v>16</v>
      </c>
      <c r="E97" s="13" t="s">
        <v>17</v>
      </c>
      <c r="F97" s="13" t="s">
        <v>20</v>
      </c>
      <c r="G97" s="13" t="s">
        <v>143</v>
      </c>
      <c r="H97" s="13">
        <v>1</v>
      </c>
      <c r="I97" s="20">
        <v>16.38</v>
      </c>
      <c r="J97" s="20">
        <v>16.38</v>
      </c>
      <c r="K97" s="13" t="s">
        <v>143</v>
      </c>
      <c r="L97" s="13" t="s">
        <v>14</v>
      </c>
      <c r="M97" s="45" t="s">
        <v>144</v>
      </c>
    </row>
    <row r="98" spans="1:13" s="21" customFormat="1" ht="56.25" x14ac:dyDescent="0.25">
      <c r="A98" s="44">
        <v>84</v>
      </c>
      <c r="B98" s="13" t="s">
        <v>227</v>
      </c>
      <c r="C98" s="14">
        <v>44986</v>
      </c>
      <c r="D98" s="13" t="s">
        <v>16</v>
      </c>
      <c r="E98" s="13" t="s">
        <v>17</v>
      </c>
      <c r="F98" s="13" t="s">
        <v>20</v>
      </c>
      <c r="G98" s="13" t="s">
        <v>143</v>
      </c>
      <c r="H98" s="13">
        <v>1</v>
      </c>
      <c r="I98" s="20">
        <v>32.14</v>
      </c>
      <c r="J98" s="20">
        <v>32.14</v>
      </c>
      <c r="K98" s="13" t="s">
        <v>143</v>
      </c>
      <c r="L98" s="13" t="s">
        <v>14</v>
      </c>
      <c r="M98" s="45" t="s">
        <v>144</v>
      </c>
    </row>
    <row r="99" spans="1:13" s="21" customFormat="1" ht="56.25" x14ac:dyDescent="0.25">
      <c r="A99" s="44">
        <v>85</v>
      </c>
      <c r="B99" s="13" t="s">
        <v>228</v>
      </c>
      <c r="C99" s="14">
        <v>44986</v>
      </c>
      <c r="D99" s="13" t="s">
        <v>16</v>
      </c>
      <c r="E99" s="13" t="s">
        <v>17</v>
      </c>
      <c r="F99" s="13" t="s">
        <v>20</v>
      </c>
      <c r="G99" s="13" t="s">
        <v>143</v>
      </c>
      <c r="H99" s="13">
        <v>1</v>
      </c>
      <c r="I99" s="20">
        <v>33.840000000000003</v>
      </c>
      <c r="J99" s="20">
        <v>33.840000000000003</v>
      </c>
      <c r="K99" s="13" t="s">
        <v>143</v>
      </c>
      <c r="L99" s="13" t="s">
        <v>14</v>
      </c>
      <c r="M99" s="45" t="s">
        <v>144</v>
      </c>
    </row>
    <row r="100" spans="1:13" s="21" customFormat="1" ht="56.25" x14ac:dyDescent="0.25">
      <c r="A100" s="44">
        <v>86</v>
      </c>
      <c r="B100" s="13" t="s">
        <v>229</v>
      </c>
      <c r="C100" s="14">
        <v>44986</v>
      </c>
      <c r="D100" s="13" t="s">
        <v>16</v>
      </c>
      <c r="E100" s="13" t="s">
        <v>17</v>
      </c>
      <c r="F100" s="13" t="s">
        <v>20</v>
      </c>
      <c r="G100" s="13" t="s">
        <v>143</v>
      </c>
      <c r="H100" s="13">
        <v>1</v>
      </c>
      <c r="I100" s="20">
        <v>13.93</v>
      </c>
      <c r="J100" s="20">
        <v>13.93</v>
      </c>
      <c r="K100" s="13" t="s">
        <v>143</v>
      </c>
      <c r="L100" s="13" t="s">
        <v>14</v>
      </c>
      <c r="M100" s="45" t="s">
        <v>144</v>
      </c>
    </row>
    <row r="101" spans="1:13" x14ac:dyDescent="0.25">
      <c r="A101" s="32"/>
      <c r="B101" s="37"/>
      <c r="C101" s="37"/>
      <c r="D101" s="37"/>
      <c r="E101" s="37"/>
      <c r="F101" s="37"/>
      <c r="G101" s="37"/>
      <c r="H101" s="37"/>
      <c r="I101" s="18" t="s">
        <v>19</v>
      </c>
      <c r="J101" s="19">
        <f>SUM(J15:J100)</f>
        <v>2046.7700000000002</v>
      </c>
      <c r="K101" s="37"/>
      <c r="L101" s="37"/>
      <c r="M101" s="38"/>
    </row>
    <row r="102" spans="1:13" x14ac:dyDescent="0.25">
      <c r="A102" s="32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8"/>
    </row>
    <row r="103" spans="1:13" ht="22.5" customHeight="1" thickBot="1" x14ac:dyDescent="0.3">
      <c r="A103" s="40"/>
      <c r="B103" s="41" t="s">
        <v>57</v>
      </c>
      <c r="C103" s="41"/>
      <c r="D103" s="41" t="s">
        <v>58</v>
      </c>
      <c r="E103" s="41"/>
      <c r="F103" s="41"/>
      <c r="G103" s="41"/>
      <c r="H103" s="41"/>
      <c r="I103" s="41"/>
      <c r="J103" s="41"/>
      <c r="K103" s="41"/>
      <c r="L103" s="41"/>
      <c r="M103" s="43"/>
    </row>
    <row r="107" spans="1:13" ht="15.75" thickBot="1" x14ac:dyDescent="0.3"/>
    <row r="108" spans="1:13" x14ac:dyDescent="0.25">
      <c r="A108" s="61" t="s">
        <v>86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3"/>
    </row>
    <row r="109" spans="1:13" ht="15.75" thickBot="1" x14ac:dyDescent="0.3">
      <c r="A109" s="64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6"/>
    </row>
    <row r="110" spans="1:13" s="21" customFormat="1" ht="52.5" customHeight="1" thickBot="1" x14ac:dyDescent="0.3">
      <c r="A110" s="29" t="s">
        <v>1</v>
      </c>
      <c r="B110" s="30" t="s">
        <v>2</v>
      </c>
      <c r="C110" s="30" t="s">
        <v>3</v>
      </c>
      <c r="D110" s="30" t="s">
        <v>4</v>
      </c>
      <c r="E110" s="30" t="s">
        <v>5</v>
      </c>
      <c r="F110" s="30" t="s">
        <v>6</v>
      </c>
      <c r="G110" s="30" t="s">
        <v>7</v>
      </c>
      <c r="H110" s="30" t="s">
        <v>8</v>
      </c>
      <c r="I110" s="30" t="s">
        <v>9</v>
      </c>
      <c r="J110" s="30" t="s">
        <v>10</v>
      </c>
      <c r="K110" s="30" t="s">
        <v>11</v>
      </c>
      <c r="L110" s="30" t="s">
        <v>12</v>
      </c>
      <c r="M110" s="31" t="s">
        <v>13</v>
      </c>
    </row>
    <row r="111" spans="1:13" ht="67.5" x14ac:dyDescent="0.25">
      <c r="A111" s="44">
        <v>1</v>
      </c>
      <c r="B111" s="13" t="s">
        <v>94</v>
      </c>
      <c r="C111" s="14">
        <v>45009</v>
      </c>
      <c r="D111" s="13" t="s">
        <v>95</v>
      </c>
      <c r="E111" s="13" t="s">
        <v>96</v>
      </c>
      <c r="F111" s="13" t="s">
        <v>97</v>
      </c>
      <c r="G111" s="13" t="s">
        <v>98</v>
      </c>
      <c r="H111" s="13">
        <v>1</v>
      </c>
      <c r="I111" s="53">
        <v>6842.42</v>
      </c>
      <c r="J111" s="53">
        <v>6842.42</v>
      </c>
      <c r="K111" s="13" t="s">
        <v>99</v>
      </c>
      <c r="L111" s="13" t="s">
        <v>100</v>
      </c>
      <c r="M111" s="45" t="s">
        <v>101</v>
      </c>
    </row>
    <row r="112" spans="1:13" ht="45" x14ac:dyDescent="0.25">
      <c r="A112" s="44">
        <v>2</v>
      </c>
      <c r="B112" s="13" t="s">
        <v>102</v>
      </c>
      <c r="C112" s="14">
        <v>45009</v>
      </c>
      <c r="D112" s="13" t="s">
        <v>95</v>
      </c>
      <c r="E112" s="13" t="s">
        <v>96</v>
      </c>
      <c r="F112" s="13" t="s">
        <v>103</v>
      </c>
      <c r="G112" s="13" t="s">
        <v>104</v>
      </c>
      <c r="H112" s="13">
        <v>1</v>
      </c>
      <c r="I112" s="53">
        <v>6179.91</v>
      </c>
      <c r="J112" s="53">
        <v>6179.91</v>
      </c>
      <c r="K112" s="13" t="s">
        <v>105</v>
      </c>
      <c r="L112" s="13" t="s">
        <v>100</v>
      </c>
      <c r="M112" s="45" t="s">
        <v>101</v>
      </c>
    </row>
    <row r="113" spans="1:13" ht="45" x14ac:dyDescent="0.25">
      <c r="A113" s="44">
        <v>3</v>
      </c>
      <c r="B113" s="13" t="s">
        <v>106</v>
      </c>
      <c r="C113" s="14">
        <v>45009</v>
      </c>
      <c r="D113" s="13" t="s">
        <v>95</v>
      </c>
      <c r="E113" s="13" t="s">
        <v>96</v>
      </c>
      <c r="F113" s="13" t="s">
        <v>107</v>
      </c>
      <c r="G113" s="13" t="s">
        <v>108</v>
      </c>
      <c r="H113" s="13">
        <v>1</v>
      </c>
      <c r="I113" s="53">
        <v>6914.62</v>
      </c>
      <c r="J113" s="53">
        <v>6914.62</v>
      </c>
      <c r="K113" s="13" t="s">
        <v>109</v>
      </c>
      <c r="L113" s="13" t="s">
        <v>100</v>
      </c>
      <c r="M113" s="45" t="s">
        <v>101</v>
      </c>
    </row>
    <row r="114" spans="1:13" ht="78.75" x14ac:dyDescent="0.25">
      <c r="A114" s="44">
        <v>4</v>
      </c>
      <c r="B114" s="13" t="s">
        <v>110</v>
      </c>
      <c r="C114" s="14">
        <v>45009</v>
      </c>
      <c r="D114" s="13" t="s">
        <v>111</v>
      </c>
      <c r="E114" s="13" t="s">
        <v>112</v>
      </c>
      <c r="F114" s="13" t="s">
        <v>113</v>
      </c>
      <c r="G114" s="13" t="s">
        <v>114</v>
      </c>
      <c r="H114" s="13">
        <v>1</v>
      </c>
      <c r="I114" s="53">
        <v>13.44</v>
      </c>
      <c r="J114" s="53">
        <v>13.44</v>
      </c>
      <c r="K114" s="13" t="s">
        <v>115</v>
      </c>
      <c r="L114" s="13" t="s">
        <v>116</v>
      </c>
      <c r="M114" s="45" t="s">
        <v>101</v>
      </c>
    </row>
    <row r="115" spans="1:13" ht="78.75" x14ac:dyDescent="0.25">
      <c r="A115" s="44">
        <v>5</v>
      </c>
      <c r="B115" s="13" t="s">
        <v>117</v>
      </c>
      <c r="C115" s="14">
        <v>45009</v>
      </c>
      <c r="D115" s="13" t="s">
        <v>111</v>
      </c>
      <c r="E115" s="13" t="s">
        <v>112</v>
      </c>
      <c r="F115" s="13" t="s">
        <v>113</v>
      </c>
      <c r="G115" s="13" t="s">
        <v>118</v>
      </c>
      <c r="H115" s="13">
        <v>1</v>
      </c>
      <c r="I115" s="53">
        <v>22.96</v>
      </c>
      <c r="J115" s="53">
        <v>22.96</v>
      </c>
      <c r="K115" s="13" t="s">
        <v>115</v>
      </c>
      <c r="L115" s="13" t="s">
        <v>116</v>
      </c>
      <c r="M115" s="45" t="s">
        <v>101</v>
      </c>
    </row>
    <row r="116" spans="1:13" ht="56.25" x14ac:dyDescent="0.25">
      <c r="A116" s="44">
        <v>6</v>
      </c>
      <c r="B116" s="13" t="s">
        <v>119</v>
      </c>
      <c r="C116" s="14">
        <v>45006</v>
      </c>
      <c r="D116" s="13" t="s">
        <v>120</v>
      </c>
      <c r="E116" s="13" t="s">
        <v>121</v>
      </c>
      <c r="F116" s="13" t="s">
        <v>122</v>
      </c>
      <c r="G116" s="13" t="s">
        <v>123</v>
      </c>
      <c r="H116" s="13">
        <v>1</v>
      </c>
      <c r="I116" s="53">
        <v>56</v>
      </c>
      <c r="J116" s="53">
        <v>56</v>
      </c>
      <c r="K116" s="13" t="s">
        <v>124</v>
      </c>
      <c r="L116" s="13" t="s">
        <v>116</v>
      </c>
      <c r="M116" s="45" t="s">
        <v>101</v>
      </c>
    </row>
    <row r="117" spans="1:13" ht="67.5" x14ac:dyDescent="0.25">
      <c r="A117" s="44">
        <v>7</v>
      </c>
      <c r="B117" s="13" t="s">
        <v>102</v>
      </c>
      <c r="C117" s="14">
        <v>45005</v>
      </c>
      <c r="D117" s="13" t="s">
        <v>125</v>
      </c>
      <c r="E117" s="13" t="s">
        <v>126</v>
      </c>
      <c r="F117" s="13" t="s">
        <v>127</v>
      </c>
      <c r="G117" s="13" t="s">
        <v>128</v>
      </c>
      <c r="H117" s="13">
        <v>1</v>
      </c>
      <c r="I117" s="53">
        <v>2352</v>
      </c>
      <c r="J117" s="53">
        <v>2352</v>
      </c>
      <c r="K117" s="13" t="s">
        <v>129</v>
      </c>
      <c r="L117" s="13" t="s">
        <v>130</v>
      </c>
      <c r="M117" s="45" t="s">
        <v>101</v>
      </c>
    </row>
    <row r="118" spans="1:13" ht="45" x14ac:dyDescent="0.25">
      <c r="A118" s="44">
        <v>8</v>
      </c>
      <c r="B118" s="13" t="s">
        <v>131</v>
      </c>
      <c r="C118" s="14">
        <v>45002</v>
      </c>
      <c r="D118" s="13" t="s">
        <v>132</v>
      </c>
      <c r="E118" s="13" t="s">
        <v>133</v>
      </c>
      <c r="F118" s="13" t="s">
        <v>134</v>
      </c>
      <c r="G118" s="13" t="s">
        <v>135</v>
      </c>
      <c r="H118" s="13">
        <v>1</v>
      </c>
      <c r="I118" s="53">
        <v>278.35000000000002</v>
      </c>
      <c r="J118" s="53">
        <v>278.35000000000002</v>
      </c>
      <c r="K118" s="13" t="s">
        <v>136</v>
      </c>
      <c r="L118" s="13" t="s">
        <v>116</v>
      </c>
      <c r="M118" s="45" t="s">
        <v>101</v>
      </c>
    </row>
    <row r="119" spans="1:13" ht="45" x14ac:dyDescent="0.25">
      <c r="A119" s="44">
        <v>9</v>
      </c>
      <c r="B119" s="13" t="s">
        <v>137</v>
      </c>
      <c r="C119" s="14">
        <v>45002</v>
      </c>
      <c r="D119" s="13" t="s">
        <v>65</v>
      </c>
      <c r="E119" s="13" t="s">
        <v>138</v>
      </c>
      <c r="F119" s="13" t="s">
        <v>139</v>
      </c>
      <c r="G119" s="13" t="s">
        <v>140</v>
      </c>
      <c r="H119" s="13">
        <v>1</v>
      </c>
      <c r="I119" s="53">
        <v>2470.4</v>
      </c>
      <c r="J119" s="53">
        <v>2470.4</v>
      </c>
      <c r="K119" s="13" t="s">
        <v>141</v>
      </c>
      <c r="L119" s="13" t="s">
        <v>14</v>
      </c>
      <c r="M119" s="45" t="s">
        <v>101</v>
      </c>
    </row>
    <row r="120" spans="1:13" x14ac:dyDescent="0.25">
      <c r="A120" s="44">
        <v>10</v>
      </c>
      <c r="B120" s="37"/>
      <c r="C120" s="37"/>
      <c r="D120" s="37"/>
      <c r="E120" s="37"/>
      <c r="F120" s="37"/>
      <c r="G120" s="37"/>
      <c r="H120" s="37"/>
      <c r="I120" s="37"/>
      <c r="J120" s="55">
        <f>SUM(J111:J119)</f>
        <v>25130.1</v>
      </c>
      <c r="K120" s="37"/>
      <c r="L120" s="37"/>
      <c r="M120" s="38"/>
    </row>
    <row r="121" spans="1:13" x14ac:dyDescent="0.25">
      <c r="A121" s="44">
        <v>11</v>
      </c>
      <c r="B121" s="37" t="s">
        <v>57</v>
      </c>
      <c r="C121" s="37"/>
      <c r="D121" s="37" t="s">
        <v>60</v>
      </c>
      <c r="E121" s="37"/>
      <c r="F121" s="37"/>
      <c r="G121" s="37"/>
      <c r="H121" s="37"/>
      <c r="I121" s="37"/>
      <c r="J121" s="37"/>
      <c r="K121" s="37"/>
      <c r="L121" s="37"/>
      <c r="M121" s="38"/>
    </row>
    <row r="122" spans="1:13" ht="15.75" x14ac:dyDescent="0.25">
      <c r="A122" s="32"/>
      <c r="B122" s="37"/>
      <c r="C122" s="37"/>
      <c r="D122" s="39"/>
      <c r="E122" s="37"/>
      <c r="F122" s="37"/>
      <c r="G122" s="37"/>
      <c r="H122" s="37"/>
      <c r="I122" s="37"/>
      <c r="J122" s="37"/>
      <c r="K122" s="37"/>
      <c r="L122" s="37"/>
      <c r="M122" s="38"/>
    </row>
    <row r="123" spans="1:13" ht="16.5" thickBot="1" x14ac:dyDescent="0.3">
      <c r="A123" s="40"/>
      <c r="B123" s="41"/>
      <c r="C123" s="41"/>
      <c r="D123" s="42"/>
      <c r="E123" s="41"/>
      <c r="F123" s="41"/>
      <c r="G123" s="41"/>
      <c r="H123" s="41"/>
      <c r="I123" s="41"/>
      <c r="J123" s="41"/>
      <c r="K123" s="41"/>
      <c r="L123" s="41"/>
      <c r="M123" s="43"/>
    </row>
    <row r="124" spans="1:13" ht="15.75" x14ac:dyDescent="0.25">
      <c r="D124" s="22"/>
    </row>
    <row r="125" spans="1:13" ht="15.75" thickBot="1" x14ac:dyDescent="0.3"/>
    <row r="126" spans="1:13" ht="19.5" thickBot="1" x14ac:dyDescent="0.35">
      <c r="A126" s="69" t="s">
        <v>70</v>
      </c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1"/>
    </row>
    <row r="127" spans="1:13" s="21" customFormat="1" ht="52.5" customHeight="1" x14ac:dyDescent="0.25">
      <c r="A127" s="15" t="s">
        <v>61</v>
      </c>
      <c r="B127" s="16" t="s">
        <v>62</v>
      </c>
      <c r="C127" s="16" t="s">
        <v>3</v>
      </c>
      <c r="D127" s="16" t="s">
        <v>4</v>
      </c>
      <c r="E127" s="16" t="s">
        <v>5</v>
      </c>
      <c r="F127" s="16" t="s">
        <v>6</v>
      </c>
      <c r="G127" s="16" t="s">
        <v>7</v>
      </c>
      <c r="H127" s="16" t="s">
        <v>8</v>
      </c>
      <c r="I127" s="16" t="s">
        <v>63</v>
      </c>
      <c r="J127" s="16" t="s">
        <v>10</v>
      </c>
      <c r="K127" s="16" t="s">
        <v>11</v>
      </c>
      <c r="L127" s="16" t="s">
        <v>12</v>
      </c>
      <c r="M127" s="17" t="s">
        <v>13</v>
      </c>
    </row>
    <row r="128" spans="1:13" s="21" customFormat="1" ht="47.25" customHeight="1" x14ac:dyDescent="0.25">
      <c r="A128" s="44">
        <v>1</v>
      </c>
      <c r="B128" s="13" t="s">
        <v>88</v>
      </c>
      <c r="C128" s="14">
        <v>45001</v>
      </c>
      <c r="D128" s="13" t="s">
        <v>65</v>
      </c>
      <c r="E128" s="13" t="s">
        <v>66</v>
      </c>
      <c r="F128" s="13" t="s">
        <v>67</v>
      </c>
      <c r="G128" s="13" t="s">
        <v>89</v>
      </c>
      <c r="H128" s="13">
        <v>1</v>
      </c>
      <c r="I128" s="20">
        <v>660.35</v>
      </c>
      <c r="J128" s="20">
        <v>660.35</v>
      </c>
      <c r="K128" s="13" t="s">
        <v>90</v>
      </c>
      <c r="L128" s="13" t="s">
        <v>14</v>
      </c>
      <c r="M128" s="45" t="s">
        <v>71</v>
      </c>
    </row>
    <row r="129" spans="1:13" s="21" customFormat="1" ht="47.25" customHeight="1" x14ac:dyDescent="0.25">
      <c r="A129" s="44">
        <v>2</v>
      </c>
      <c r="B129" s="13" t="s">
        <v>91</v>
      </c>
      <c r="C129" s="14">
        <v>44986</v>
      </c>
      <c r="D129" s="13" t="s">
        <v>65</v>
      </c>
      <c r="E129" s="13" t="s">
        <v>66</v>
      </c>
      <c r="F129" s="13" t="s">
        <v>67</v>
      </c>
      <c r="G129" s="13" t="s">
        <v>92</v>
      </c>
      <c r="H129" s="13">
        <v>1</v>
      </c>
      <c r="I129" s="20">
        <v>308.49</v>
      </c>
      <c r="J129" s="20">
        <v>308.49</v>
      </c>
      <c r="K129" s="13" t="s">
        <v>93</v>
      </c>
      <c r="L129" s="13" t="s">
        <v>14</v>
      </c>
      <c r="M129" s="45" t="s">
        <v>71</v>
      </c>
    </row>
    <row r="130" spans="1:13" x14ac:dyDescent="0.25">
      <c r="A130" s="47"/>
      <c r="B130" s="25"/>
      <c r="C130" s="26"/>
      <c r="D130" s="25"/>
      <c r="E130" s="25"/>
      <c r="F130" s="25"/>
      <c r="G130" s="25"/>
      <c r="H130" s="25"/>
      <c r="I130" s="27"/>
      <c r="J130" s="25"/>
      <c r="K130" s="25"/>
      <c r="L130" s="25"/>
      <c r="M130" s="38"/>
    </row>
    <row r="131" spans="1:13" x14ac:dyDescent="0.25">
      <c r="A131" s="47"/>
      <c r="B131" s="25"/>
      <c r="C131" s="26"/>
      <c r="D131" s="25"/>
      <c r="E131" s="25"/>
      <c r="F131" s="25"/>
      <c r="G131" s="25"/>
      <c r="H131" s="25"/>
      <c r="I131" s="25"/>
      <c r="J131" s="25"/>
      <c r="K131" s="25"/>
      <c r="L131" s="25"/>
      <c r="M131" s="38"/>
    </row>
    <row r="132" spans="1:13" x14ac:dyDescent="0.25">
      <c r="A132" s="47"/>
      <c r="B132" s="25"/>
      <c r="C132" s="26"/>
      <c r="D132" s="25"/>
      <c r="E132" s="25"/>
      <c r="F132" s="25"/>
      <c r="G132" s="25"/>
      <c r="H132" s="25"/>
      <c r="I132" s="25"/>
      <c r="J132" s="25"/>
      <c r="K132" s="25"/>
      <c r="L132" s="25"/>
      <c r="M132" s="38"/>
    </row>
    <row r="133" spans="1:13" x14ac:dyDescent="0.25">
      <c r="A133" s="47"/>
      <c r="B133" s="25"/>
      <c r="C133" s="26"/>
      <c r="D133" s="25"/>
      <c r="E133" s="25"/>
      <c r="F133" s="25"/>
      <c r="G133" s="25"/>
      <c r="H133" s="25"/>
      <c r="I133" s="25"/>
      <c r="J133" s="25"/>
      <c r="K133" s="25"/>
      <c r="L133" s="25"/>
      <c r="M133" s="38"/>
    </row>
    <row r="134" spans="1:13" x14ac:dyDescent="0.25">
      <c r="A134" s="48"/>
      <c r="B134" s="49"/>
      <c r="C134" s="49"/>
      <c r="D134" s="49"/>
      <c r="E134" s="49"/>
      <c r="F134" s="49"/>
      <c r="G134" s="49"/>
      <c r="H134" s="50"/>
      <c r="I134" s="49"/>
      <c r="J134" s="28">
        <f>SUM(J128:J133)</f>
        <v>968.84</v>
      </c>
      <c r="K134" s="49"/>
      <c r="L134" s="49"/>
      <c r="M134" s="38"/>
    </row>
    <row r="135" spans="1:13" x14ac:dyDescent="0.25">
      <c r="A135" s="32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8"/>
    </row>
    <row r="136" spans="1:13" x14ac:dyDescent="0.25">
      <c r="A136" s="32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8"/>
    </row>
    <row r="137" spans="1:13" ht="15.75" thickBot="1" x14ac:dyDescent="0.3">
      <c r="A137" s="40"/>
      <c r="B137" s="41" t="s">
        <v>57</v>
      </c>
      <c r="C137" s="41"/>
      <c r="D137" s="41" t="s">
        <v>71</v>
      </c>
      <c r="E137" s="41"/>
      <c r="F137" s="41"/>
      <c r="G137" s="41"/>
      <c r="H137" s="41"/>
      <c r="I137" s="41"/>
      <c r="J137" s="41"/>
      <c r="K137" s="41"/>
      <c r="L137" s="41"/>
      <c r="M137" s="43"/>
    </row>
    <row r="139" spans="1:13" ht="15.75" thickBot="1" x14ac:dyDescent="0.3"/>
    <row r="140" spans="1:13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6"/>
    </row>
    <row r="141" spans="1:13" ht="15.75" x14ac:dyDescent="0.25">
      <c r="A141" s="72" t="s">
        <v>72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4"/>
    </row>
    <row r="142" spans="1:13" ht="15.75" thickBot="1" x14ac:dyDescent="0.3">
      <c r="A142" s="56" t="s">
        <v>0</v>
      </c>
      <c r="B142" s="57"/>
      <c r="C142" s="75"/>
      <c r="D142" s="58"/>
      <c r="E142" s="59"/>
      <c r="F142" s="10"/>
      <c r="G142" s="10"/>
      <c r="H142" s="10"/>
      <c r="I142" s="10"/>
      <c r="J142" s="10"/>
      <c r="K142" s="10"/>
      <c r="L142" s="10"/>
      <c r="M142" s="11"/>
    </row>
    <row r="143" spans="1:13" ht="45" x14ac:dyDescent="0.25">
      <c r="A143" s="15" t="s">
        <v>1</v>
      </c>
      <c r="B143" s="16" t="s">
        <v>2</v>
      </c>
      <c r="C143" s="16" t="s">
        <v>3</v>
      </c>
      <c r="D143" s="16" t="s">
        <v>4</v>
      </c>
      <c r="E143" s="16" t="s">
        <v>5</v>
      </c>
      <c r="F143" s="16" t="s">
        <v>6</v>
      </c>
      <c r="G143" s="16" t="s">
        <v>7</v>
      </c>
      <c r="H143" s="16" t="s">
        <v>8</v>
      </c>
      <c r="I143" s="16" t="s">
        <v>9</v>
      </c>
      <c r="J143" s="16" t="s">
        <v>10</v>
      </c>
      <c r="K143" s="16" t="s">
        <v>11</v>
      </c>
      <c r="L143" s="16" t="s">
        <v>12</v>
      </c>
      <c r="M143" s="17" t="s">
        <v>13</v>
      </c>
    </row>
    <row r="144" spans="1:13" x14ac:dyDescent="0.25">
      <c r="A144" s="80" t="s">
        <v>230</v>
      </c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2"/>
    </row>
    <row r="145" spans="1:13" x14ac:dyDescent="0.25">
      <c r="A145" s="83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5"/>
    </row>
    <row r="146" spans="1:13" x14ac:dyDescent="0.25">
      <c r="A146" s="86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8"/>
    </row>
    <row r="147" spans="1:13" x14ac:dyDescent="0.25">
      <c r="A147" s="32"/>
      <c r="B147" s="37"/>
      <c r="C147" s="37"/>
      <c r="D147" s="37"/>
      <c r="E147" s="37"/>
      <c r="F147" s="37"/>
      <c r="G147" s="37"/>
      <c r="H147" s="37"/>
      <c r="I147" s="18" t="s">
        <v>19</v>
      </c>
      <c r="J147" s="19">
        <f>SUM(J144:J146)</f>
        <v>0</v>
      </c>
      <c r="K147" s="37"/>
      <c r="L147" s="37"/>
      <c r="M147" s="38"/>
    </row>
    <row r="148" spans="1:13" x14ac:dyDescent="0.25">
      <c r="A148" s="32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8"/>
    </row>
    <row r="149" spans="1:13" x14ac:dyDescent="0.25">
      <c r="A149" s="32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8"/>
    </row>
    <row r="150" spans="1:13" x14ac:dyDescent="0.25">
      <c r="A150" s="32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8"/>
    </row>
    <row r="151" spans="1:13" x14ac:dyDescent="0.25">
      <c r="A151" s="32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8"/>
    </row>
    <row r="152" spans="1:13" x14ac:dyDescent="0.25">
      <c r="A152" s="32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8"/>
    </row>
    <row r="153" spans="1:13" ht="15.75" thickBot="1" x14ac:dyDescent="0.3">
      <c r="A153" s="40"/>
      <c r="B153" s="41" t="s">
        <v>57</v>
      </c>
      <c r="C153" s="41"/>
      <c r="D153" s="41" t="s">
        <v>85</v>
      </c>
      <c r="E153" s="41"/>
      <c r="F153" s="41"/>
      <c r="G153" s="41"/>
      <c r="H153" s="41"/>
      <c r="I153" s="41"/>
      <c r="J153" s="41"/>
      <c r="K153" s="41"/>
      <c r="L153" s="41"/>
      <c r="M153" s="43"/>
    </row>
    <row r="154" spans="1:13" ht="15.75" customHeight="1" thickBot="1" x14ac:dyDescent="0.3">
      <c r="H154" s="67" t="s">
        <v>87</v>
      </c>
      <c r="I154" s="68"/>
      <c r="J154" s="54">
        <f>+J101+J134+J147+J120</f>
        <v>28145.71</v>
      </c>
      <c r="K154" s="37"/>
      <c r="L154" s="37"/>
      <c r="M154" s="37"/>
    </row>
  </sheetData>
  <mergeCells count="10">
    <mergeCell ref="A142:B142"/>
    <mergeCell ref="C142:E142"/>
    <mergeCell ref="H154:I154"/>
    <mergeCell ref="C11:M12"/>
    <mergeCell ref="A144:M146"/>
    <mergeCell ref="A13:B13"/>
    <mergeCell ref="C13:E13"/>
    <mergeCell ref="A108:M109"/>
    <mergeCell ref="A126:M126"/>
    <mergeCell ref="A141:M141"/>
  </mergeCells>
  <pageMargins left="0" right="0" top="0" bottom="0" header="0.11811023622047245" footer="0.31496062992125984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INFIMAS FEBRERO 2023</vt:lpstr>
      <vt:lpstr>INFIMAS MARZO 2023</vt:lpstr>
      <vt:lpstr>'INFIMAS FEBRERO 2023'!Área_de_impresión</vt:lpstr>
      <vt:lpstr>'INFIMAS MARZO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Patricio Fernando Morocho Samaniego</cp:lastModifiedBy>
  <cp:lastPrinted>2023-03-31T19:45:44Z</cp:lastPrinted>
  <dcterms:created xsi:type="dcterms:W3CDTF">2015-07-31T19:42:13Z</dcterms:created>
  <dcterms:modified xsi:type="dcterms:W3CDTF">2023-03-31T19:48:51Z</dcterms:modified>
</cp:coreProperties>
</file>