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'Literal-I'!$A$1:$F$28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2" i="1" l="1"/>
</calcChain>
</file>

<file path=xl/sharedStrings.xml><?xml version="1.0" encoding="utf-8"?>
<sst xmlns="http://schemas.openxmlformats.org/spreadsheetml/2006/main" count="96" uniqueCount="60">
  <si>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</si>
  <si>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</si>
  <si>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</si>
  <si>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</si>
  <si>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</si>
  <si>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</si>
  <si>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</si>
  <si>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</si>
  <si>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</si>
  <si>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</si>
  <si>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</si>
  <si>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</si>
  <si>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</si>
  <si>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</si>
  <si>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</si>
  <si>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</si>
  <si>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</si>
  <si>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</si>
  <si>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</si>
  <si>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</si>
  <si>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</si>
  <si>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</si>
  <si>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</si>
  <si>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</si>
  <si>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RÉGIMEN ESPECIAL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</si>
  <si>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</si>
  <si>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</si>
  <si>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</si>
  <si>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</si>
  <si>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</si>
  <si>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</si>
  <si>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RE-MIES-014-2018</t>
  </si>
  <si>
    <t>CONTRATACION DE SERVICIO CLOUD INSTITUCIONAL</t>
  </si>
  <si>
    <t>ADJUDICADO - REGISTRO DE CONTRATOS</t>
  </si>
  <si>
    <t>RE-MIES-070-2018</t>
  </si>
  <si>
    <t>CONTRATACION DEL SERVICIO INTEGRAL DE TELECOMUNICACIONES PARA EL FUNCIONAMIENTO Y OPERATIVIDAD DEL CALL CENTER DE LA SUBSECRETARIA DE ASEGURAMIENTO NO CONTRIBUTIVO, CONTINGENCIAS Y OPERACIONES SANCCO</t>
  </si>
  <si>
    <t xml:space="preserve"> RE-MIES-009-2018</t>
  </si>
  <si>
    <t>CONTRATACIÓN DEL SERVICIO DE MONITOREO DIARIO DE MEDIOS DE COMUNICACIÓN NACIONAL Y REPORTES DE LA GESTIÓN DEL MIES EN EL PAÍS</t>
  </si>
  <si>
    <t>RE-MIES-012-2018</t>
  </si>
  <si>
    <t xml:space="preserve"> CONTRATACIÓN DEL SERVICIO DE IMPRESIÓN DEL LIBRO CRECER FELICES, SENTIRSE AMADOS</t>
  </si>
  <si>
    <t>CÁTALOGO ELECTRÓNICO</t>
  </si>
  <si>
    <t xml:space="preserve">CE-20180001277759 </t>
  </si>
  <si>
    <t xml:space="preserve">CE-20180001277758 </t>
  </si>
  <si>
    <t>CE-20180001277757</t>
  </si>
  <si>
    <t>CE-20180001277756</t>
  </si>
  <si>
    <t>CE-20180001277755</t>
  </si>
  <si>
    <t>CE-20180001277754</t>
  </si>
  <si>
    <t xml:space="preserve"> CE-20180001277753</t>
  </si>
  <si>
    <t>CE-20180001277752</t>
  </si>
  <si>
    <t>CE-20180001277751</t>
  </si>
  <si>
    <t>SERVICIO DE TRANSPORTE INSTITUCIONAL DE FUNCIONARIOS POR VÍAS PRINCIPALES CON RECORRIDO DE RUTA DE 61 HASTA 75 KM DIARIOS (VEHÍCULO TIPO BUS)</t>
  </si>
  <si>
    <t xml:space="preserve">SERVICIO DE TRANSPORTE POR VIAS PRINCIPALES CON RUTA DE 31 A 45 KM DIARIOS (VEHICULO TIPO MINIBUS) </t>
  </si>
  <si>
    <t xml:space="preserve">SERVICIO DE TRANSPORTE POR VIAS PRINCIPALES CON RUTA DE 61 A 75 KM DIARIOS (VEHICULO TIPO FURGONETA) </t>
  </si>
  <si>
    <t xml:space="preserve">SERVICIO DE TRANSPORTE INSTITUCIONAL DE FUNCIONARIOS POR VÍAS PRINPALES CON RECORRIDO DE RUTA DE 46 HASTA 60 KM DIARIOS (VEHÍCULO TIPO BUS) </t>
  </si>
  <si>
    <t xml:space="preserve">SERVICIO DE TRANSPORTE POR VIAS PRINCIPALES CON RUTA DE 76 A 120 KM DIARIOS (VEHICULO TIPO MINIBUS) </t>
  </si>
  <si>
    <t xml:space="preserve">SERVICIO DE TRANSPORTE POR VIAS PRINCIPALES CON RUTA DE 61 A 75 KM DIARIOS (VEHICULO TIPO MINIBUS) </t>
  </si>
  <si>
    <t xml:space="preserve">SERVICIO DE TRANSPORTE POR VIAS PRINCIPALES CON RUTA DE 31 A 45 KM DIARIOS (VEHICULO TIPO MICROBUS) </t>
  </si>
  <si>
    <t xml:space="preserve">SERVICIO DE TRANSPORTE POR VIAS PRINCIPALES CON RUTA DE 76 A 120 KM DIARIOS (VEHICULO TIPO MICROBUS) </t>
  </si>
  <si>
    <t xml:space="preserve">SERVICIO DE TRANSPORTE POR VIAS PRINCIPALES CON RUTA DE 46 A 60 KM DIARIOS (VEHICULO TIPO MINIBUS) </t>
  </si>
  <si>
    <t>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</si>
</sst>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5XNjeHeu-tDMRsMR2WoYWTHVJdV6PGcTdZu64Z5Tvdk," TargetMode="External"/><Relationship Id="rId13" Type="http://schemas.openxmlformats.org/officeDocument/2006/relationships/hyperlink" Target="ORDEN%20CE-20180001277758.pdf" TargetMode="External"/><Relationship Id="rId18" Type="http://schemas.openxmlformats.org/officeDocument/2006/relationships/hyperlink" Target="ORDEN%20CE-20180001277754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ORDEN%20CE-20180001277759.pdf" TargetMode="External"/><Relationship Id="rId17" Type="http://schemas.openxmlformats.org/officeDocument/2006/relationships/hyperlink" Target="ORDEN%20CE-20180001277755.pdf" TargetMode="External"/><Relationship Id="rId2" Type="http://schemas.openxmlformats.org/officeDocument/2006/relationships/hyperlink" Target="pc_resolucion_pac_inicial.pdf" TargetMode="External"/><Relationship Id="rId16" Type="http://schemas.openxmlformats.org/officeDocument/2006/relationships/hyperlink" Target="ORDEN%20CE-20180001277755.pdf" TargetMode="External"/><Relationship Id="rId20" Type="http://schemas.openxmlformats.org/officeDocument/2006/relationships/hyperlink" Target="ORDEN%20CE-20180001277751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jPZru8Nu2q1xL4t_OJ131_4n7ymEjj7M5hrafk5-OM8," TargetMode="External"/><Relationship Id="rId5" Type="http://schemas.openxmlformats.org/officeDocument/2006/relationships/hyperlink" Target="https://www.compraspublicas.gob.ec/ProcesoContratacion/compras/PC/buscarPACe.cpe?entidadPac=xsJtSZiziVFszHZqntT-de-GTJPegJRwCMnMKor8wF0,&amp;anio=M6p5vLtipvsQTGmSWxVgcWeM1ZkX3RoAUkH5ZAUSnAo,&amp;nombre=5TqmdHLiBylKUp_35NGAec2OX0lac9KDWsRkLeZPPUk," TargetMode="External"/><Relationship Id="rId15" Type="http://schemas.openxmlformats.org/officeDocument/2006/relationships/hyperlink" Target="ORDEN%20CE-20180001277756.pdf" TargetMode="External"/><Relationship Id="rId10" Type="http://schemas.openxmlformats.org/officeDocument/2006/relationships/hyperlink" Target="https://www.compraspublicas.gob.ec/ProcesoContratacion/compras/PC/informacionProcesoContratacion2.cpe?idSoliCompra=ETMW_gcTmEuqWfzz0XoKDyJSLBdI4XYp5y4Iy0ye8A4," TargetMode="External"/><Relationship Id="rId19" Type="http://schemas.openxmlformats.org/officeDocument/2006/relationships/hyperlink" Target="ORDEN%20CE-20180001277752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qmcUPbKi72s6UVkzOwIvgFsiSjY-7y9ozrodFq0Lh8w," TargetMode="External"/><Relationship Id="rId14" Type="http://schemas.openxmlformats.org/officeDocument/2006/relationships/hyperlink" Target="ORDEN%20CE-20180001277757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topLeftCell="C17" zoomScale="60" zoomScaleNormal="70" workbookViewId="0">
      <selection activeCell="A18" sqref="A18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19" t="s">
        <v>2</v>
      </c>
      <c r="B3" s="19"/>
      <c r="C3" s="19"/>
      <c r="D3" s="19"/>
      <c r="E3" s="24" t="s">
        <v>23</v>
      </c>
      <c r="F3" s="24"/>
    </row>
    <row r="4" spans="1:6" ht="52.5" customHeight="1" x14ac:dyDescent="0.2">
      <c r="A4" s="19" t="s">
        <v>3</v>
      </c>
      <c r="B4" s="19"/>
      <c r="C4" s="19"/>
      <c r="D4" s="19"/>
      <c r="E4" s="24" t="s">
        <v>22</v>
      </c>
      <c r="F4" s="24"/>
    </row>
    <row r="5" spans="1:6" ht="52.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84" customHeight="1" x14ac:dyDescent="0.2">
      <c r="A7" s="6" t="s">
        <v>31</v>
      </c>
      <c r="B7" s="6" t="s">
        <v>24</v>
      </c>
      <c r="C7" s="7" t="s">
        <v>32</v>
      </c>
      <c r="D7" s="8">
        <v>604703.38</v>
      </c>
      <c r="E7" s="9" t="s">
        <v>33</v>
      </c>
      <c r="F7" s="16" t="s">
        <v>32</v>
      </c>
    </row>
    <row r="8" spans="1:6" ht="67.5" customHeight="1" x14ac:dyDescent="0.2">
      <c r="A8" s="6" t="s">
        <v>34</v>
      </c>
      <c r="B8" s="6" t="s">
        <v>24</v>
      </c>
      <c r="C8" s="7" t="s">
        <v>35</v>
      </c>
      <c r="D8" s="8">
        <v>210893.04</v>
      </c>
      <c r="E8" s="9" t="s">
        <v>33</v>
      </c>
      <c r="F8" s="14" t="s">
        <v>35</v>
      </c>
    </row>
    <row r="9" spans="1:6" ht="69.75" customHeight="1" x14ac:dyDescent="0.2">
      <c r="A9" s="6" t="s">
        <v>36</v>
      </c>
      <c r="B9" s="6" t="s">
        <v>24</v>
      </c>
      <c r="C9" s="7" t="s">
        <v>37</v>
      </c>
      <c r="D9" s="8">
        <v>17544</v>
      </c>
      <c r="E9" s="9" t="s">
        <v>33</v>
      </c>
      <c r="F9" s="14" t="s">
        <v>37</v>
      </c>
    </row>
    <row r="10" spans="1:6" ht="89.25" customHeight="1" x14ac:dyDescent="0.2">
      <c r="A10" s="6" t="s">
        <v>38</v>
      </c>
      <c r="B10" s="6" t="s">
        <v>24</v>
      </c>
      <c r="C10" s="7" t="s">
        <v>39</v>
      </c>
      <c r="D10" s="8">
        <v>137802.25</v>
      </c>
      <c r="E10" s="9" t="s">
        <v>33</v>
      </c>
      <c r="F10" s="14" t="s">
        <v>39</v>
      </c>
    </row>
    <row r="11" spans="1:6" ht="89.25" customHeight="1" x14ac:dyDescent="0.2">
      <c r="A11" s="6" t="s">
        <v>41</v>
      </c>
      <c r="B11" s="6" t="s">
        <v>40</v>
      </c>
      <c r="C11" s="7" t="s">
        <v>50</v>
      </c>
      <c r="D11" s="8">
        <v>7500</v>
      </c>
      <c r="E11" s="9" t="s">
        <v>59</v>
      </c>
      <c r="F11" s="14" t="s">
        <v>50</v>
      </c>
    </row>
    <row r="12" spans="1:6" ht="89.25" customHeight="1" x14ac:dyDescent="0.2">
      <c r="A12" s="6" t="s">
        <v>42</v>
      </c>
      <c r="B12" s="6" t="s">
        <v>40</v>
      </c>
      <c r="C12" s="7" t="s">
        <v>51</v>
      </c>
      <c r="D12" s="8">
        <v>18375</v>
      </c>
      <c r="E12" s="9" t="s">
        <v>59</v>
      </c>
      <c r="F12" s="14" t="s">
        <v>51</v>
      </c>
    </row>
    <row r="13" spans="1:6" ht="89.25" customHeight="1" x14ac:dyDescent="0.2">
      <c r="A13" s="6" t="s">
        <v>43</v>
      </c>
      <c r="B13" s="6" t="s">
        <v>40</v>
      </c>
      <c r="C13" s="7" t="s">
        <v>52</v>
      </c>
      <c r="D13" s="8">
        <v>10500</v>
      </c>
      <c r="E13" s="9" t="s">
        <v>59</v>
      </c>
      <c r="F13" s="14" t="s">
        <v>52</v>
      </c>
    </row>
    <row r="14" spans="1:6" ht="89.25" customHeight="1" x14ac:dyDescent="0.2">
      <c r="A14" s="6" t="s">
        <v>44</v>
      </c>
      <c r="B14" s="6" t="s">
        <v>40</v>
      </c>
      <c r="C14" s="7" t="s">
        <v>53</v>
      </c>
      <c r="D14" s="8">
        <v>12700</v>
      </c>
      <c r="E14" s="9" t="s">
        <v>59</v>
      </c>
      <c r="F14" s="14" t="s">
        <v>53</v>
      </c>
    </row>
    <row r="15" spans="1:6" ht="89.25" customHeight="1" x14ac:dyDescent="0.2">
      <c r="A15" s="6" t="s">
        <v>45</v>
      </c>
      <c r="B15" s="6" t="s">
        <v>40</v>
      </c>
      <c r="C15" s="7" t="s">
        <v>54</v>
      </c>
      <c r="D15" s="8">
        <v>44130</v>
      </c>
      <c r="E15" s="9" t="s">
        <v>59</v>
      </c>
      <c r="F15" s="14" t="s">
        <v>54</v>
      </c>
    </row>
    <row r="16" spans="1:6" ht="89.25" customHeight="1" x14ac:dyDescent="0.2">
      <c r="A16" s="6" t="s">
        <v>46</v>
      </c>
      <c r="B16" s="6" t="s">
        <v>40</v>
      </c>
      <c r="C16" s="7" t="s">
        <v>55</v>
      </c>
      <c r="D16" s="8">
        <v>13160</v>
      </c>
      <c r="E16" s="9" t="s">
        <v>59</v>
      </c>
      <c r="F16" s="14" t="s">
        <v>55</v>
      </c>
    </row>
    <row r="17" spans="1:6" ht="82.5" customHeight="1" x14ac:dyDescent="0.2">
      <c r="A17" s="6" t="s">
        <v>47</v>
      </c>
      <c r="B17" s="6" t="s">
        <v>40</v>
      </c>
      <c r="C17" s="7" t="s">
        <v>56</v>
      </c>
      <c r="D17" s="8">
        <v>3510</v>
      </c>
      <c r="E17" s="9" t="s">
        <v>59</v>
      </c>
      <c r="F17" s="14" t="s">
        <v>56</v>
      </c>
    </row>
    <row r="18" spans="1:6" ht="82.5" customHeight="1" x14ac:dyDescent="0.2">
      <c r="A18" s="6" t="s">
        <v>48</v>
      </c>
      <c r="B18" s="6" t="s">
        <v>40</v>
      </c>
      <c r="C18" s="7" t="s">
        <v>57</v>
      </c>
      <c r="D18" s="8">
        <v>6750</v>
      </c>
      <c r="E18" s="9" t="s">
        <v>59</v>
      </c>
      <c r="F18" s="14" t="s">
        <v>57</v>
      </c>
    </row>
    <row r="19" spans="1:6" ht="82.5" customHeight="1" x14ac:dyDescent="0.2">
      <c r="A19" s="6" t="s">
        <v>49</v>
      </c>
      <c r="B19" s="6" t="s">
        <v>40</v>
      </c>
      <c r="C19" s="7" t="s">
        <v>58</v>
      </c>
      <c r="D19" s="8">
        <v>20520</v>
      </c>
      <c r="E19" s="9" t="s">
        <v>59</v>
      </c>
      <c r="F19" s="14" t="s">
        <v>58</v>
      </c>
    </row>
    <row r="20" spans="1:6" ht="42.75" customHeight="1" x14ac:dyDescent="0.2">
      <c r="A20" s="17" t="s">
        <v>13</v>
      </c>
      <c r="B20" s="17"/>
      <c r="C20" s="17"/>
      <c r="D20" s="3">
        <f>SUM(D7:D19)</f>
        <v>1108087.67</v>
      </c>
      <c r="E20" s="18"/>
      <c r="F20" s="18"/>
    </row>
    <row r="21" spans="1:6" ht="42.75" customHeight="1" x14ac:dyDescent="0.2">
      <c r="A21" s="21" t="s">
        <v>28</v>
      </c>
      <c r="B21" s="21"/>
      <c r="C21" s="21"/>
      <c r="D21" s="4">
        <v>11487.74</v>
      </c>
      <c r="E21" s="12" t="s">
        <v>12</v>
      </c>
      <c r="F21" s="15" t="s">
        <v>30</v>
      </c>
    </row>
    <row r="22" spans="1:6" ht="42.75" customHeight="1" x14ac:dyDescent="0.25">
      <c r="A22" s="17" t="s">
        <v>13</v>
      </c>
      <c r="B22" s="17"/>
      <c r="C22" s="17"/>
      <c r="D22" s="5">
        <f>SUM(D20:D21)</f>
        <v>1119575.4099999999</v>
      </c>
      <c r="E22" s="26" t="s">
        <v>21</v>
      </c>
      <c r="F22" s="26"/>
    </row>
    <row r="23" spans="1:6" ht="42.75" customHeight="1" x14ac:dyDescent="0.2">
      <c r="A23" s="17" t="s">
        <v>14</v>
      </c>
      <c r="B23" s="17"/>
      <c r="C23" s="17"/>
      <c r="D23" s="10"/>
      <c r="E23" s="27">
        <v>43251</v>
      </c>
      <c r="F23" s="27"/>
    </row>
    <row r="24" spans="1:6" ht="44.25" customHeight="1" x14ac:dyDescent="0.2">
      <c r="A24" s="17" t="s">
        <v>15</v>
      </c>
      <c r="B24" s="17"/>
      <c r="C24" s="17"/>
      <c r="D24" s="11"/>
      <c r="E24" s="25" t="s">
        <v>16</v>
      </c>
      <c r="F24" s="25"/>
    </row>
    <row r="25" spans="1:6" ht="44.25" customHeight="1" x14ac:dyDescent="0.2">
      <c r="A25" s="17" t="s">
        <v>17</v>
      </c>
      <c r="B25" s="17"/>
      <c r="C25" s="17"/>
      <c r="D25" s="11"/>
      <c r="E25" s="25" t="s">
        <v>25</v>
      </c>
      <c r="F25" s="25"/>
    </row>
    <row r="26" spans="1:6" ht="44.25" customHeight="1" x14ac:dyDescent="0.2">
      <c r="A26" s="17" t="s">
        <v>18</v>
      </c>
      <c r="B26" s="17"/>
      <c r="C26" s="17"/>
      <c r="D26" s="11"/>
      <c r="E26" s="25" t="s">
        <v>26</v>
      </c>
      <c r="F26" s="25"/>
    </row>
    <row r="27" spans="1:6" ht="44.25" customHeight="1" x14ac:dyDescent="0.2">
      <c r="A27" s="17" t="s">
        <v>19</v>
      </c>
      <c r="B27" s="17"/>
      <c r="C27" s="17"/>
      <c r="D27" s="11"/>
      <c r="E27" s="28" t="s">
        <v>27</v>
      </c>
      <c r="F27" s="28"/>
    </row>
    <row r="28" spans="1:6" ht="44.25" customHeight="1" x14ac:dyDescent="0.2">
      <c r="A28" s="17" t="s">
        <v>20</v>
      </c>
      <c r="B28" s="17"/>
      <c r="C28" s="17"/>
      <c r="D28" s="11"/>
      <c r="E28" s="25" t="s">
        <v>29</v>
      </c>
      <c r="F28" s="25"/>
    </row>
  </sheetData>
  <mergeCells count="25">
    <mergeCell ref="E28:F28"/>
    <mergeCell ref="E22:F22"/>
    <mergeCell ref="E23:F23"/>
    <mergeCell ref="E24:F24"/>
    <mergeCell ref="E25:F25"/>
    <mergeCell ref="E26:F26"/>
    <mergeCell ref="E27:F27"/>
    <mergeCell ref="A25:C25"/>
    <mergeCell ref="A26:C26"/>
    <mergeCell ref="A27:C27"/>
    <mergeCell ref="A28:C28"/>
    <mergeCell ref="A22:C22"/>
    <mergeCell ref="A23:C23"/>
    <mergeCell ref="A24:C24"/>
    <mergeCell ref="A1:F1"/>
    <mergeCell ref="A3:D3"/>
    <mergeCell ref="A4:D4"/>
    <mergeCell ref="E3:F3"/>
    <mergeCell ref="E4:F4"/>
    <mergeCell ref="A2:F2"/>
    <mergeCell ref="A20:C20"/>
    <mergeCell ref="E20:F20"/>
    <mergeCell ref="A5:D5"/>
    <mergeCell ref="E5:F5"/>
    <mergeCell ref="A21:C21"/>
  </mergeCells>
  <hyperlinks>
    <hyperlink ref="A26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21" r:id="rId6" display="ÍNFIMAS CUANTÍAS DE LA CZ 1 Y SUS DISTRITOS"/>
    <hyperlink ref="E27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21"/>
  <headerFooter>
    <oddHeader>&amp;R&amp;G</oddHeader>
    <oddFooter>&amp;L&amp;P de &amp;N&amp;CMinisterio de Inclusión Económica y Social &amp;R&amp;F</oddFooter>
  </headerFooter>
  <rowBreaks count="1" manualBreakCount="1">
    <brk id="17" max="5" man="1"/>
  </rowBreaks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2018-06-11T21:16:20Z</cp:lastPrinted>
  <dcterms:created xsi:type="dcterms:W3CDTF">2017-01-18T15:43:28Z</dcterms:created>
  <dcterms:modified xsi:type="dcterms:W3CDTF">2018-06-11T21:16:42Z</dcterms:modified>
</cp:coreProperties>
</file>