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</calcChain>
</file>

<file path=xl/sharedStrings.xml><?xml version="1.0" encoding="utf-8"?>
<sst xmlns="http://schemas.openxmlformats.org/spreadsheetml/2006/main" count="69" uniqueCount="54">
  <si>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</si>
  <si>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</si>
  <si>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</si>
  <si>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</si>
  <si>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</si>
  <si>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</si>
  <si>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</si>
  <si>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</si>
  <si>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</si>
  <si>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</si>
  <si>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</si>
  <si>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</si>
  <si>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</si>
  <si>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</si>
  <si>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</si>
  <si>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</si>
  <si>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</si>
  <si>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</si>
  <si>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</si>
  <si>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</si>
  <si>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</si>
  <si>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</si>
  <si>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</si>
  <si>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</si>
  <si>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</si>
  <si>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</si>
  <si>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</si>
  <si>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</si>
  <si>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</si>
  <si>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</si>
  <si>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</si>
  <si>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</si>
  <si>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PLAN ANUAL DE CONTRATACIÓN PÚBLICA 2019</t>
  </si>
  <si>
    <t>REVISADA</t>
  </si>
  <si>
    <t xml:space="preserve">ADJUDICADA </t>
  </si>
  <si>
    <t>SIE-CZ9-001-2019</t>
  </si>
  <si>
    <t>SUBASTA INVERSA ELECTRÓNICA</t>
  </si>
  <si>
    <t>ADQUISICIÓN DE TONER PARA LAS IMPRESORAS DE LA COORDINACIÓN ZONAL 9</t>
  </si>
  <si>
    <t>ADJUDICADO - REGISTRO DE CONTRATO</t>
  </si>
  <si>
    <t>CE-20190001581582-CE-20190001581597</t>
  </si>
  <si>
    <t>CATE-DD17D02-MIES-005-2019</t>
  </si>
  <si>
    <t xml:space="preserve">CATÁLOGO ELECTRÓNICO </t>
  </si>
  <si>
    <t>CONTRATACIÓN DEL SERVICIO DE LIMPIEZA DE INTERIORES Y EXTERIORES TIPO III PARA LA DIRECCIÓN DISTRITAL 17D02 MIES</t>
  </si>
  <si>
    <t>CATE-DD17D02-MIES-006-2019</t>
  </si>
  <si>
    <t>“ADQUISICIÓN DE MATERIAL FUNGIBLE PARA TRABAJO CON LAS/LOS NIÑAS/OS DE LOS CDI DIRECTOS"</t>
  </si>
  <si>
    <t>CATE-DD17D02-MIES-007-2019</t>
  </si>
  <si>
    <t>“ADQUISICIÓN DE MATERIAL DE ASEO PARA LAS/LOS NIÑAS/OS DE LOS CDI DIRECTOS”</t>
  </si>
  <si>
    <t xml:space="preserve">SIE-DDQS-007-2019 </t>
  </si>
  <si>
    <t>CONTRATACIÓN DEL SERVICIO DE SEGURIDAD Y VIGILANCIA ARMADA Y SUPERVISADA, PARA LAS INSTALACIONES QUE CONFORMAN EL CENTRO DE DESARROLLO INFANTIL EMBLEMÁTICO “UNGUI”</t>
  </si>
  <si>
    <t xml:space="preserve">SIE-DDQS-008-2019 </t>
  </si>
  <si>
    <t>CONTRATACIÓN DEL SERVICIO DE SEGURIDAD Y VIGILANCIA ARMADA Y SUPERVISADA, PARA LAS INSTALACIONES QUE CONFORMAN EL CENTRO DE REFERENCIA Y ACOGIDA INCLUSIVO “GRAL. ALBERTO ENRÍQUEZ GALLO”</t>
  </si>
  <si>
    <t>FINALIZADO</t>
  </si>
  <si>
    <t xml:space="preserve">CATÁLOGO  DINÁMICO  INCLUSIVO </t>
  </si>
  <si>
    <t>SERVICIO DE ALIMENTACIÓN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</si>
</sst>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9/SERVICIO%20DE%20LIMPIEZA%20DISTRITO%20%202819.pdf" TargetMode="External"/><Relationship Id="rId13" Type="http://schemas.openxmlformats.org/officeDocument/2006/relationships/hyperlink" Target="https://www.compraspublicas.gob.ec/ProcesoContratacion/compras/PC/informacionProcesoContratacion2.cpe?idSoliCompra=LBdw3VGEgWQd0XTeXl3Hn12j4hJP255H0cjOBD7VzZg," TargetMode="External"/><Relationship Id="rId3" Type="http://schemas.openxmlformats.org/officeDocument/2006/relationships/hyperlink" Target="https://www.compraspublicas.gob.ec/ProcesoContratacion/compras/PC/buscarPACe.cpe?entidadPac=xFw8thCpgXM2K_x9TZvCBTaC0rZC7iZcIYxC8-lFYWM,&amp;anio=gcgHe1QVIrFGs2uTPUVTQfa4FkOnMNsjU1vuvjqzyMI,&amp;nombre=p_lFZTTnKX3Wf_piSM5lyvEDLkxYlY2wAtNaNynIhJPMECdko_7JeeiHjcNEO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https://www.compraspublicas.gob.ec/ProcesoContratacion/compras/PC/informacionProcesoContratacion2.cpe?idSoliCompra=uwvXfoX0Asn7xllawL_w78rAHaAEKU2TE_Y2rtzsm5A," TargetMode="External"/><Relationship Id="rId2" Type="http://schemas.openxmlformats.org/officeDocument/2006/relationships/hyperlink" Target="http://portal.compraspublicas.gob.ec/compraspublicas/node/351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CZ9/RESOLUCION%20ADMINISTRATIVA%20PAC%20INICIAL.pdf" TargetMode="External"/><Relationship Id="rId11" Type="http://schemas.openxmlformats.org/officeDocument/2006/relationships/hyperlink" Target="https://catalogo.compraspublicas.gob.ec/" TargetMode="External"/><Relationship Id="rId5" Type="http://schemas.openxmlformats.org/officeDocument/2006/relationships/hyperlink" Target="mailto:silvana.haro@inclusion.gob.ec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CZ9/MATERIAL%20DE%20OFICINA%20INRAQUI%203062.pdf" TargetMode="External"/><Relationship Id="rId4" Type="http://schemas.openxmlformats.org/officeDocument/2006/relationships/hyperlink" Target="https://www.compraspublicas.gob.ec/ProcesoContratacion/compras/IC/buscarInfima.cpe" TargetMode="External"/><Relationship Id="rId9" Type="http://schemas.openxmlformats.org/officeDocument/2006/relationships/hyperlink" Target="CZ9/MATERIAL%20DE%20ASEO%20INRAQUI%20%203120.pdf" TargetMode="External"/><Relationship Id="rId14" Type="http://schemas.openxmlformats.org/officeDocument/2006/relationships/hyperlink" Target="https://www.compraspublicas.gob.ec/ProcesoContratacion/compras/PC/informacionProcesoContratacion2.cpe?idSoliCompra=POc54nuUpQc8uFm1moinv3vYFDNorwj8cji7zhBp0bY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topLeftCell="D1" zoomScale="70" zoomScaleNormal="70" zoomScaleSheetLayoutView="71" workbookViewId="0">
      <selection activeCell="F8" sqref="F8"/>
    </sheetView>
  </sheetViews>
  <sheetFormatPr baseColWidth="10" defaultRowHeight="15" x14ac:dyDescent="0.2"/>
  <cols>
    <col min="1" max="1" width="52.42578125" style="2" customWidth="1"/>
    <col min="2" max="2" width="42" style="2" customWidth="1"/>
    <col min="3" max="3" width="93.7109375" style="2" customWidth="1"/>
    <col min="4" max="4" width="34.7109375" style="2" customWidth="1"/>
    <col min="5" max="5" width="37.710937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5" t="s">
        <v>0</v>
      </c>
      <c r="B1" s="26"/>
      <c r="C1" s="26"/>
      <c r="D1" s="26"/>
      <c r="E1" s="26"/>
      <c r="F1" s="26"/>
    </row>
    <row r="2" spans="1:6" ht="52.5" customHeight="1" x14ac:dyDescent="0.2">
      <c r="A2" s="25" t="s">
        <v>1</v>
      </c>
      <c r="B2" s="26"/>
      <c r="C2" s="26"/>
      <c r="D2" s="26"/>
      <c r="E2" s="26"/>
      <c r="F2" s="26"/>
    </row>
    <row r="3" spans="1:6" ht="52.5" customHeight="1" x14ac:dyDescent="0.2">
      <c r="A3" s="23" t="s">
        <v>2</v>
      </c>
      <c r="B3" s="23"/>
      <c r="C3" s="23"/>
      <c r="D3" s="23"/>
      <c r="E3" s="27" t="s">
        <v>32</v>
      </c>
      <c r="F3" s="27"/>
    </row>
    <row r="4" spans="1:6" ht="52.5" customHeight="1" x14ac:dyDescent="0.2">
      <c r="A4" s="23" t="s">
        <v>3</v>
      </c>
      <c r="B4" s="23"/>
      <c r="C4" s="23"/>
      <c r="D4" s="23"/>
      <c r="E4" s="27" t="s">
        <v>23</v>
      </c>
      <c r="F4" s="27"/>
    </row>
    <row r="5" spans="1:6" ht="62.25" customHeight="1" x14ac:dyDescent="0.2">
      <c r="A5" s="23" t="s">
        <v>4</v>
      </c>
      <c r="B5" s="23"/>
      <c r="C5" s="23"/>
      <c r="D5" s="23"/>
      <c r="E5" s="24" t="s">
        <v>5</v>
      </c>
      <c r="F5" s="24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s="9" customFormat="1" ht="45.75" customHeight="1" x14ac:dyDescent="0.2">
      <c r="A7" s="10" t="s">
        <v>39</v>
      </c>
      <c r="B7" s="10" t="s">
        <v>52</v>
      </c>
      <c r="C7" s="11" t="s">
        <v>53</v>
      </c>
      <c r="D7" s="14">
        <v>26297.919999999998</v>
      </c>
      <c r="E7" s="5" t="s">
        <v>34</v>
      </c>
      <c r="F7" s="13" t="s">
        <v>53</v>
      </c>
    </row>
    <row r="8" spans="1:6" s="9" customFormat="1" ht="45.75" customHeight="1" x14ac:dyDescent="0.2">
      <c r="A8" s="10" t="s">
        <v>40</v>
      </c>
      <c r="B8" s="10" t="s">
        <v>41</v>
      </c>
      <c r="C8" s="11" t="s">
        <v>42</v>
      </c>
      <c r="D8" s="14">
        <v>1702.8</v>
      </c>
      <c r="E8" s="5" t="s">
        <v>33</v>
      </c>
      <c r="F8" s="13" t="s">
        <v>42</v>
      </c>
    </row>
    <row r="9" spans="1:6" s="9" customFormat="1" ht="45.75" customHeight="1" x14ac:dyDescent="0.2">
      <c r="A9" s="10" t="s">
        <v>43</v>
      </c>
      <c r="B9" s="10" t="s">
        <v>41</v>
      </c>
      <c r="C9" s="11" t="s">
        <v>44</v>
      </c>
      <c r="D9" s="14">
        <v>1177.31</v>
      </c>
      <c r="E9" s="5" t="s">
        <v>33</v>
      </c>
      <c r="F9" s="13" t="s">
        <v>44</v>
      </c>
    </row>
    <row r="10" spans="1:6" s="9" customFormat="1" ht="45.75" customHeight="1" x14ac:dyDescent="0.2">
      <c r="A10" s="10" t="s">
        <v>45</v>
      </c>
      <c r="B10" s="10" t="s">
        <v>41</v>
      </c>
      <c r="C10" s="11" t="s">
        <v>46</v>
      </c>
      <c r="D10" s="14">
        <v>592.34</v>
      </c>
      <c r="E10" s="5" t="s">
        <v>33</v>
      </c>
      <c r="F10" s="13" t="s">
        <v>46</v>
      </c>
    </row>
    <row r="11" spans="1:6" s="9" customFormat="1" ht="61.5" customHeight="1" x14ac:dyDescent="0.2">
      <c r="A11" s="10" t="s">
        <v>47</v>
      </c>
      <c r="B11" s="10" t="s">
        <v>36</v>
      </c>
      <c r="C11" s="11" t="s">
        <v>48</v>
      </c>
      <c r="D11" s="14">
        <v>11712.75</v>
      </c>
      <c r="E11" s="5" t="s">
        <v>38</v>
      </c>
      <c r="F11" s="13" t="s">
        <v>48</v>
      </c>
    </row>
    <row r="12" spans="1:6" s="9" customFormat="1" ht="66.75" customHeight="1" x14ac:dyDescent="0.2">
      <c r="A12" s="10" t="s">
        <v>49</v>
      </c>
      <c r="B12" s="10" t="s">
        <v>36</v>
      </c>
      <c r="C12" s="11" t="s">
        <v>50</v>
      </c>
      <c r="D12" s="14">
        <v>10714.29</v>
      </c>
      <c r="E12" s="5" t="s">
        <v>38</v>
      </c>
      <c r="F12" s="13" t="s">
        <v>50</v>
      </c>
    </row>
    <row r="13" spans="1:6" s="9" customFormat="1" ht="45.75" customHeight="1" x14ac:dyDescent="0.2">
      <c r="A13" s="10" t="s">
        <v>35</v>
      </c>
      <c r="B13" s="10" t="s">
        <v>36</v>
      </c>
      <c r="C13" s="11" t="s">
        <v>37</v>
      </c>
      <c r="D13" s="14">
        <v>5395.53</v>
      </c>
      <c r="E13" s="5" t="s">
        <v>51</v>
      </c>
      <c r="F13" s="13" t="s">
        <v>37</v>
      </c>
    </row>
    <row r="14" spans="1:6" ht="35.25" customHeight="1" x14ac:dyDescent="0.2">
      <c r="A14" s="17" t="s">
        <v>13</v>
      </c>
      <c r="B14" s="18"/>
      <c r="C14" s="19"/>
      <c r="D14" s="8">
        <f>SUM(D7:D13)</f>
        <v>57592.939999999995</v>
      </c>
      <c r="E14" s="22"/>
      <c r="F14" s="22"/>
    </row>
    <row r="15" spans="1:6" ht="35.25" customHeight="1" x14ac:dyDescent="0.2">
      <c r="A15" s="17" t="s">
        <v>21</v>
      </c>
      <c r="B15" s="18"/>
      <c r="C15" s="19"/>
      <c r="D15" s="3">
        <v>1064</v>
      </c>
      <c r="E15" s="20" t="s">
        <v>12</v>
      </c>
      <c r="F15" s="21" t="s">
        <v>24</v>
      </c>
    </row>
    <row r="16" spans="1:6" ht="35.25" customHeight="1" x14ac:dyDescent="0.2">
      <c r="A16" s="17" t="s">
        <v>26</v>
      </c>
      <c r="B16" s="18"/>
      <c r="C16" s="19"/>
      <c r="D16" s="3">
        <v>3384.16</v>
      </c>
      <c r="E16" s="20"/>
      <c r="F16" s="21"/>
    </row>
    <row r="17" spans="1:6" ht="35.25" customHeight="1" x14ac:dyDescent="0.2">
      <c r="A17" s="17" t="s">
        <v>27</v>
      </c>
      <c r="B17" s="18"/>
      <c r="C17" s="19"/>
      <c r="D17" s="3">
        <v>0</v>
      </c>
      <c r="E17" s="20"/>
      <c r="F17" s="21"/>
    </row>
    <row r="18" spans="1:6" ht="35.25" customHeight="1" x14ac:dyDescent="0.2">
      <c r="A18" s="17" t="s">
        <v>28</v>
      </c>
      <c r="B18" s="18"/>
      <c r="C18" s="19"/>
      <c r="D18" s="3">
        <v>0</v>
      </c>
      <c r="E18" s="20"/>
      <c r="F18" s="21"/>
    </row>
    <row r="19" spans="1:6" ht="35.25" customHeight="1" x14ac:dyDescent="0.25">
      <c r="A19" s="17" t="s">
        <v>13</v>
      </c>
      <c r="B19" s="18"/>
      <c r="C19" s="19"/>
      <c r="D19" s="4">
        <f>SUM(D14:D18)</f>
        <v>62041.099999999991</v>
      </c>
      <c r="E19" s="15" t="s">
        <v>22</v>
      </c>
      <c r="F19" s="15"/>
    </row>
    <row r="20" spans="1:6" ht="35.25" customHeight="1" x14ac:dyDescent="0.2">
      <c r="A20" s="17" t="s">
        <v>14</v>
      </c>
      <c r="B20" s="18"/>
      <c r="C20" s="19"/>
      <c r="D20" s="6"/>
      <c r="E20" s="16">
        <v>43616</v>
      </c>
      <c r="F20" s="16"/>
    </row>
    <row r="21" spans="1:6" ht="35.25" customHeight="1" x14ac:dyDescent="0.2">
      <c r="A21" s="17" t="s">
        <v>15</v>
      </c>
      <c r="B21" s="18"/>
      <c r="C21" s="19"/>
      <c r="D21" s="7"/>
      <c r="E21" s="28" t="s">
        <v>16</v>
      </c>
      <c r="F21" s="29"/>
    </row>
    <row r="22" spans="1:6" ht="35.25" customHeight="1" x14ac:dyDescent="0.2">
      <c r="A22" s="17" t="s">
        <v>17</v>
      </c>
      <c r="B22" s="18"/>
      <c r="C22" s="19"/>
      <c r="D22" s="7"/>
      <c r="E22" s="28" t="s">
        <v>29</v>
      </c>
      <c r="F22" s="29"/>
    </row>
    <row r="23" spans="1:6" ht="35.25" customHeight="1" x14ac:dyDescent="0.2">
      <c r="A23" s="17" t="s">
        <v>18</v>
      </c>
      <c r="B23" s="18"/>
      <c r="C23" s="19"/>
      <c r="D23" s="7"/>
      <c r="E23" s="28" t="s">
        <v>30</v>
      </c>
      <c r="F23" s="29"/>
    </row>
    <row r="24" spans="1:6" ht="35.25" customHeight="1" x14ac:dyDescent="0.2">
      <c r="A24" s="17" t="s">
        <v>19</v>
      </c>
      <c r="B24" s="18"/>
      <c r="C24" s="19"/>
      <c r="D24" s="7"/>
      <c r="E24" s="30" t="s">
        <v>31</v>
      </c>
      <c r="F24" s="31"/>
    </row>
    <row r="25" spans="1:6" ht="35.25" customHeight="1" x14ac:dyDescent="0.2">
      <c r="A25" s="17" t="s">
        <v>20</v>
      </c>
      <c r="B25" s="18"/>
      <c r="C25" s="19"/>
      <c r="D25" s="7"/>
      <c r="E25" s="28" t="s">
        <v>25</v>
      </c>
      <c r="F25" s="29"/>
    </row>
  </sheetData>
  <mergeCells count="30">
    <mergeCell ref="E21:F21"/>
    <mergeCell ref="E22:F22"/>
    <mergeCell ref="E23:F23"/>
    <mergeCell ref="E24:F24"/>
    <mergeCell ref="A25:C25"/>
    <mergeCell ref="E25:F25"/>
    <mergeCell ref="A21:C21"/>
    <mergeCell ref="A22:C22"/>
    <mergeCell ref="A23:C23"/>
    <mergeCell ref="A24:C24"/>
    <mergeCell ref="A5:D5"/>
    <mergeCell ref="E5:F5"/>
    <mergeCell ref="A1:F1"/>
    <mergeCell ref="A3:D3"/>
    <mergeCell ref="A4:D4"/>
    <mergeCell ref="E3:F3"/>
    <mergeCell ref="E4:F4"/>
    <mergeCell ref="A2:F2"/>
    <mergeCell ref="E19:F19"/>
    <mergeCell ref="E20:F20"/>
    <mergeCell ref="A14:C14"/>
    <mergeCell ref="A15:C15"/>
    <mergeCell ref="A16:C16"/>
    <mergeCell ref="A17:C17"/>
    <mergeCell ref="A18:C18"/>
    <mergeCell ref="A19:C19"/>
    <mergeCell ref="A20:C20"/>
    <mergeCell ref="E15:E18"/>
    <mergeCell ref="F15:F18"/>
    <mergeCell ref="E14:F14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F15:F18" r:id="rId4" display="ÍNFIMAS CUANTÍAS DE LA CZ 9 Y SUS DISTRITOS"/>
    <hyperlink ref="E24" r:id="rId5"/>
    <hyperlink ref="E3:F3" r:id="rId6" display="PLAN ANUAL DE CONTRATACIÓN PÚBLICA 2019"/>
    <hyperlink ref="A23" r:id="rId7" display="vigilancia.compraspublicas@quitohonesto.gob.ec"/>
    <hyperlink ref="F8" r:id="rId8"/>
    <hyperlink ref="F10" r:id="rId9"/>
    <hyperlink ref="F9" r:id="rId10"/>
    <hyperlink ref="F7" r:id="rId11"/>
    <hyperlink ref="F11" r:id="rId12"/>
    <hyperlink ref="F12" r:id="rId13"/>
    <hyperlink ref="F13" r:id="rId1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orientation="landscape" r:id="rId15"/>
  <headerFooter>
    <oddHeader>&amp;R&amp;G</oddHeader>
    <oddFooter>&amp;L&amp;P de &amp;N&amp;CMinisterio de Inclusión Económica y Social &amp;R&amp;F</oddFoot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2019-05-06T22:57:53Z</cp:lastPrinted>
  <dcterms:created xsi:type="dcterms:W3CDTF">2017-01-18T15:43:28Z</dcterms:created>
  <dcterms:modified xsi:type="dcterms:W3CDTF">2019-06-11T13:42:27Z</dcterms:modified>
</cp:coreProperties>
</file>