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ES\2025\LOTAIP\ABRIL\LOTAIP ABRIL 2025 - CZ3\"/>
    </mc:Choice>
  </mc:AlternateContent>
  <xr:revisionPtr revIDLastSave="0" documentId="13_ncr:1_{EB525AD3-A425-48BB-8D71-4EBBF98442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TALOGO ELECTRONICO" sheetId="8" r:id="rId1"/>
  </sheets>
  <definedNames>
    <definedName name="_xlnm._FilterDatabase" localSheetId="0" hidden="1">'CATALOGO ELECTRONICO'!$A$8:$H$23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1" i="8" l="1"/>
</calcChain>
</file>

<file path=xl/sharedStrings.xml><?xml version="1.0" encoding="utf-8"?>
<sst xmlns="http://schemas.openxmlformats.org/spreadsheetml/2006/main" count="322" uniqueCount="180">
  <si>
    <t>MIES CZ 3</t>
  </si>
  <si>
    <t>Nro.</t>
  </si>
  <si>
    <t>Proveedor</t>
  </si>
  <si>
    <t>RUC</t>
  </si>
  <si>
    <t>Nro. Orden de compra</t>
  </si>
  <si>
    <t>Detalle</t>
  </si>
  <si>
    <t>Cantidad</t>
  </si>
  <si>
    <t>Subtotal</t>
  </si>
  <si>
    <t>Fecha de aceptación</t>
  </si>
  <si>
    <t>Responsable de Planificación Zonal</t>
  </si>
  <si>
    <r>
      <rPr>
        <b/>
        <sz val="8"/>
        <color theme="1"/>
        <rFont val="Calibri"/>
        <family val="2"/>
        <scheme val="minor"/>
      </rPr>
      <t>ELABORADO/CONSOLIDADO POR:</t>
    </r>
    <r>
      <rPr>
        <sz val="8"/>
        <color theme="1"/>
        <rFont val="Calibri"/>
        <family val="2"/>
        <scheme val="minor"/>
      </rPr>
      <t xml:space="preserve"> 
Luis Auz</t>
    </r>
  </si>
  <si>
    <t>Coordinadora Zonal 3</t>
  </si>
  <si>
    <r>
      <t xml:space="preserve">Aprobado por:
</t>
    </r>
    <r>
      <rPr>
        <sz val="8"/>
        <color theme="1"/>
        <rFont val="Calibri"/>
        <family val="2"/>
        <scheme val="minor"/>
      </rPr>
      <t>Doménica Peña</t>
    </r>
  </si>
  <si>
    <t>1790732657001</t>
  </si>
  <si>
    <t>ARCHIVADORES TAMAÑO OFICIO LOMO 8 CM</t>
  </si>
  <si>
    <t>RESMA DE PAPEL BOND A4 DE 75 G</t>
  </si>
  <si>
    <t>COMPAÑIA GENERAL DE COMERCIO COGECOMSA S. A.</t>
  </si>
  <si>
    <t>TINTA CORRECTORA TIPO ESFERO</t>
  </si>
  <si>
    <t>MARCADOR PERMANENTE NEGRO PUNTA GRUESA</t>
  </si>
  <si>
    <t>SACAPUNTAS PEQUEÑO METÁLICO 1 SERVICIO</t>
  </si>
  <si>
    <t>MASKING DE 2 PULG. X 40 YARDAS MULTIUSO</t>
  </si>
  <si>
    <t>BORRADOR (GRANDE) PARA LÁPIZ</t>
  </si>
  <si>
    <t>GRAPAS 26/6 CAJA DE 5000 U</t>
  </si>
  <si>
    <t>MARCADOR PERMANENTE AZUL PUNTA GRUESA</t>
  </si>
  <si>
    <t>MARCADOR PERMANENTE ROJO PUNTA GRUESA</t>
  </si>
  <si>
    <t>SEPARADORES PLÁSTICOS A4 FUNDA 10 U</t>
  </si>
  <si>
    <t>TABLA PARA APUNTES (APOYAMANOS) PLÁSTICO</t>
  </si>
  <si>
    <t>LAPIZ HB CON GOMA CAJA 12 UNIDADES</t>
  </si>
  <si>
    <t>ORDENES DE COMPRA MES ABRIL 2025</t>
  </si>
  <si>
    <t>COMPAÑIA GENERAL DE COMERCIO COGECOMSA S. A</t>
  </si>
  <si>
    <t>ECUAEMPAQUES S.A.</t>
  </si>
  <si>
    <t>Cevallos Salas Julio Cesar</t>
  </si>
  <si>
    <t>CE-20250002830843</t>
  </si>
  <si>
    <t>CE-20250002830844</t>
  </si>
  <si>
    <t>CE-20250002830845</t>
  </si>
  <si>
    <t>CE-20250002830846</t>
  </si>
  <si>
    <t>CE-20250002830847</t>
  </si>
  <si>
    <t>CE-20250002830848</t>
  </si>
  <si>
    <t>CE-20250002830849</t>
  </si>
  <si>
    <t>CE-20250002830850</t>
  </si>
  <si>
    <t>CE-20250002830851</t>
  </si>
  <si>
    <t>CE-20250002830852</t>
  </si>
  <si>
    <t>CE-20250002830853</t>
  </si>
  <si>
    <t>CE-20250002830854</t>
  </si>
  <si>
    <t>CE-20250002830855</t>
  </si>
  <si>
    <t>CE-20250002830856</t>
  </si>
  <si>
    <t>CE-20250002830857</t>
  </si>
  <si>
    <t>CE-20250002830858</t>
  </si>
  <si>
    <t>ESFEROGRÁFICO AZUL PUNTA FINA
MARCA: BIC</t>
  </si>
  <si>
    <t>FLASH MEMORY 32 GB
MARCA: MAXEL</t>
  </si>
  <si>
    <t>CUADERNO ESPIRAL UNIVERSITARIO CUADROS 100 HOJAS</t>
  </si>
  <si>
    <t>CLIPS STANDAR 25 MM METÁLICOS
MARCA: FENIX OFFICE SUPPLIES</t>
  </si>
  <si>
    <t>SEPARADORES PLÁSTICOS A4 FUNDA 10 U
MARCA: FENIX OFFICE SUPPLIES</t>
  </si>
  <si>
    <t xml:space="preserve"> SEÑALADORES TIPO BANDERITAS
MARCA: FENIX OFFICE SUPPLIES</t>
  </si>
  <si>
    <t>RESALTADORES VARIOS COLORES
MARCA: CARIOCA</t>
  </si>
  <si>
    <t>PERFORADORA DE ESCRITORIO GRANDE
MARCA: FENIX OFFICE SUPPLIES</t>
  </si>
  <si>
    <t xml:space="preserve"> CINTA ADHESIVA 18 MM X 50 YD
MARCA: FENIX OFFICE SUPPLIES</t>
  </si>
  <si>
    <t>ESFEROGRÁFICO ROJO PUNTA FINA
MARCA: BIC</t>
  </si>
  <si>
    <t>TINTA CORRECTORA TIPO ESFERO
MARCA: FENIX OFFICE SUPPLIES</t>
  </si>
  <si>
    <t xml:space="preserve"> NOTAS ADHESIVAS GRANDES 3X3 PULG.
MARCA: FENIX OFFICE SUPPLIES</t>
  </si>
  <si>
    <t>CINTA DE EMBALAJE TRANSPARENTE 48 MM X 40 YD MARCA: FENIX OFFICE SUPPLIES</t>
  </si>
  <si>
    <t>CAJA ARCHIVADOR DE CARTÓN NO. 15 CON TAPA COLOR BLANCO MARCA: CARTONERA PICHINCHA</t>
  </si>
  <si>
    <t>RESMA DE PAPEL BOND A4 DE 75 G
MARCA: REPORT</t>
  </si>
  <si>
    <t>ARCHIVADORES TAMAÑO OFICIO LOMO 8 CM
MARCA: SUPERIOR</t>
  </si>
  <si>
    <t>ASOCIACION DE SERVICIOS DE ALIMENTACION BIENESTAR DE LA VIDA ASOBIENVID</t>
  </si>
  <si>
    <t>1891809914001</t>
  </si>
  <si>
    <t>CE-20250002816934</t>
  </si>
  <si>
    <t>PRODUCTOS CARNICOS Y HUEVOS</t>
  </si>
  <si>
    <t>CANASTA DE PESCADOS Y MARISCOS</t>
  </si>
  <si>
    <t>CANASTA LEGUMBRES, VERDURAS Y HORTALIZAS FRESCAS</t>
  </si>
  <si>
    <t>ASOCIACION DE SERVICIOS DE ALIMENTACION SALUD Y NUTRICIÓN ASOSERALNULT</t>
  </si>
  <si>
    <t>1891798012001</t>
  </si>
  <si>
    <t>CE-20250002816935</t>
  </si>
  <si>
    <t>CANASTA - ESPECIAS Y PRODUCTOS ALIMENTICIOS PROCESADOS</t>
  </si>
  <si>
    <t>CANASTA – ALMIDONES (CEREALES, GRANOS SECOS, HARINAS Y TUBÉRCULOS)</t>
  </si>
  <si>
    <t>CE-20250002818282</t>
  </si>
  <si>
    <t>CANASTA DE PRODUCTOS LÁCTEOS Y DERIVADOS</t>
  </si>
  <si>
    <t>CANASTA FRUTAS FRESCAS</t>
  </si>
  <si>
    <t>CE-20250002825933</t>
  </si>
  <si>
    <t>CE-20250002825934</t>
  </si>
  <si>
    <t>BLOCK EJECUTIVO 50 HOJAS</t>
  </si>
  <si>
    <t>CE-20250002825935</t>
  </si>
  <si>
    <t>CE-20250002825936</t>
  </si>
  <si>
    <t>CE-20250002825937</t>
  </si>
  <si>
    <t>CE-20250002825938</t>
  </si>
  <si>
    <t>CE-20250002825939</t>
  </si>
  <si>
    <t>CE-20250002825940</t>
  </si>
  <si>
    <t>ARCHIVADOR ACORDEON 1/2 OFICIO PLASTICO</t>
  </si>
  <si>
    <t>CE-20250002825941</t>
  </si>
  <si>
    <t>CE-20250002825942</t>
  </si>
  <si>
    <t>CE-20250002825943</t>
  </si>
  <si>
    <t>CE-20250002825944</t>
  </si>
  <si>
    <t>CE-20250002825945</t>
  </si>
  <si>
    <t>CLIPS STANDAR 25 MM METÁLICOS</t>
  </si>
  <si>
    <t>CE-20250002825946</t>
  </si>
  <si>
    <t>CE-20250002825947</t>
  </si>
  <si>
    <t>CE-20250002825948</t>
  </si>
  <si>
    <t>Cevallos Salas Julio Cesar(MEJOR OFERTA)</t>
  </si>
  <si>
    <t>17077249590001</t>
  </si>
  <si>
    <t>CE-20250002822587</t>
  </si>
  <si>
    <t>archivadores tam oficio</t>
  </si>
  <si>
    <t>COMPAÑIA GENERAL DE COMERCIO COGECOMSA S. A.(MEJOR OFERTA)</t>
  </si>
  <si>
    <t>CE-20250002822586</t>
  </si>
  <si>
    <t>separadores plásticos A4</t>
  </si>
  <si>
    <t>CE-20250002822585</t>
  </si>
  <si>
    <t>masking 2 pulgadas</t>
  </si>
  <si>
    <t>CE-20250002822584</t>
  </si>
  <si>
    <t>regla plástica</t>
  </si>
  <si>
    <t>CE-20250002822583</t>
  </si>
  <si>
    <t>tijera grande</t>
  </si>
  <si>
    <t>CE-20250002822582</t>
  </si>
  <si>
    <t>lápiz hb con goma</t>
  </si>
  <si>
    <t>CE-20250002822581</t>
  </si>
  <si>
    <t>aprieta papeles pinza</t>
  </si>
  <si>
    <t>CE-20250002822580</t>
  </si>
  <si>
    <t>crayones escolares</t>
  </si>
  <si>
    <t>CE-20250002822579</t>
  </si>
  <si>
    <t>archivador tipo acordeón</t>
  </si>
  <si>
    <t>CE-20250002822578</t>
  </si>
  <si>
    <t>tinta correctora tipo esfero</t>
  </si>
  <si>
    <t>CE-20250002822577</t>
  </si>
  <si>
    <t>estilete reforzado</t>
  </si>
  <si>
    <t>CE-20250002822576</t>
  </si>
  <si>
    <t>resaltadores varios colores</t>
  </si>
  <si>
    <t>CE-20250002822575</t>
  </si>
  <si>
    <t>borrador mediano</t>
  </si>
  <si>
    <t>CE-20250002822574</t>
  </si>
  <si>
    <t>esfero gráfico azul</t>
  </si>
  <si>
    <t>CE-20250002822573</t>
  </si>
  <si>
    <t>señaladores tipo bandera</t>
  </si>
  <si>
    <t>CE-20250002822572</t>
  </si>
  <si>
    <t>resmas de papel bond</t>
  </si>
  <si>
    <t>CE-20250002822571</t>
  </si>
  <si>
    <t>tachuelas de colores</t>
  </si>
  <si>
    <t>CE-20250002822570</t>
  </si>
  <si>
    <t>clips standar de 25mm</t>
  </si>
  <si>
    <t>CE-20250002822569</t>
  </si>
  <si>
    <t>marcador permanente azul</t>
  </si>
  <si>
    <t>CE-20250002822568</t>
  </si>
  <si>
    <t>cinta de embalaje transparente</t>
  </si>
  <si>
    <t>CE-20250002822567</t>
  </si>
  <si>
    <t>marcador permanente rojo</t>
  </si>
  <si>
    <t>CE-20250002822566</t>
  </si>
  <si>
    <t>marcador permanente negro</t>
  </si>
  <si>
    <t>CE-20250002822565</t>
  </si>
  <si>
    <t>Notas adhesivas</t>
  </si>
  <si>
    <t>PRESTACION DE SERVICIOS PRESERVIS ELANAM CIA. LTDA.</t>
  </si>
  <si>
    <t>1891722423001</t>
  </si>
  <si>
    <t>CE-20250002821392</t>
  </si>
  <si>
    <t>limpieza interiores CDI</t>
  </si>
  <si>
    <t>CE-20250002814538</t>
  </si>
  <si>
    <t>archivadores tam oficio LOMO 8</t>
  </si>
  <si>
    <t>CE-20250002814537</t>
  </si>
  <si>
    <t>CE-20250002814536</t>
  </si>
  <si>
    <t>caja archivador cartón</t>
  </si>
  <si>
    <t>CE-20250002814535</t>
  </si>
  <si>
    <t>cinta de empaque</t>
  </si>
  <si>
    <t>CE-20250002814534</t>
  </si>
  <si>
    <t>pastas transparentes</t>
  </si>
  <si>
    <t>CE-20250002814533</t>
  </si>
  <si>
    <t>CE-20250002814532</t>
  </si>
  <si>
    <t>grapas 23/15</t>
  </si>
  <si>
    <t>CE-20250002814531</t>
  </si>
  <si>
    <t>Protector plástico</t>
  </si>
  <si>
    <t>CE-20250002814530</t>
  </si>
  <si>
    <t>MASKING DE 3/4</t>
  </si>
  <si>
    <t>CE-20250002814529</t>
  </si>
  <si>
    <t>CE-20250002814528</t>
  </si>
  <si>
    <t>LÁPICES DE COLOR</t>
  </si>
  <si>
    <t>CE-20250002814527</t>
  </si>
  <si>
    <t>CE-20250002814526</t>
  </si>
  <si>
    <t>BORRADOR GRANDE</t>
  </si>
  <si>
    <t>CE-20250002814525</t>
  </si>
  <si>
    <t>CE-20250002814524</t>
  </si>
  <si>
    <t>CE-20250002814523</t>
  </si>
  <si>
    <t>MOUSE PAD</t>
  </si>
  <si>
    <t>CE-20250002814522</t>
  </si>
  <si>
    <t>CE-20250002814521</t>
  </si>
  <si>
    <t>CE-20250002814520</t>
  </si>
  <si>
    <t>PLIEGOS DE CARTULINA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</si>
</sst>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[$-300A]General"/>
    <numFmt numFmtId="166" formatCode="_-&quot;$&quot;* #,##0.00_-;\-&quot;$&quot;* #,##0.00_-;_-&quot;$&quot;* &quot;-&quot;??_-;_-@_-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0">
    <xf numFmtId="0" fontId="0" fillId="0" borderId="0"/>
    <xf numFmtId="44" fontId="14" fillId="0" borderId="0" applyFont="0" applyFill="0" applyBorder="0" applyAlignment="0" applyProtection="0"/>
    <xf numFmtId="0" fontId="13" fillId="0" borderId="0"/>
    <xf numFmtId="0" fontId="10" fillId="0" borderId="0"/>
    <xf numFmtId="0" fontId="10" fillId="0" borderId="0">
      <alignment vertical="center"/>
    </xf>
    <xf numFmtId="44" fontId="10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6" fillId="0" borderId="0"/>
    <xf numFmtId="0" fontId="9" fillId="0" borderId="0">
      <alignment vertical="center"/>
    </xf>
    <xf numFmtId="0" fontId="8" fillId="0" borderId="0"/>
    <xf numFmtId="0" fontId="8" fillId="0" borderId="0">
      <alignment vertical="center"/>
    </xf>
    <xf numFmtId="44" fontId="8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>
      <alignment vertical="center"/>
    </xf>
    <xf numFmtId="44" fontId="6" fillId="0" borderId="0" applyFont="0" applyFill="0" applyBorder="0" applyAlignment="0" applyProtection="0"/>
    <xf numFmtId="165" fontId="18" fillId="0" borderId="0" applyBorder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44" fontId="5" fillId="0" borderId="0" applyFont="0" applyFill="0" applyBorder="0" applyAlignment="0" applyProtection="0"/>
    <xf numFmtId="0" fontId="4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11" fillId="0" borderId="0" xfId="0" applyFont="1" applyAlignment="1">
      <alignment horizontal="center" vertical="center"/>
    </xf>
    <xf numFmtId="0" fontId="11" fillId="0" borderId="0" xfId="0" applyFont="1"/>
    <xf numFmtId="1" fontId="11" fillId="0" borderId="0" xfId="0" applyNumberFormat="1" applyFont="1"/>
    <xf numFmtId="0" fontId="12" fillId="0" borderId="0" xfId="0" applyFont="1"/>
    <xf numFmtId="44" fontId="11" fillId="0" borderId="0" xfId="1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12" fillId="2" borderId="4" xfId="0" applyFont="1" applyFill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44" fontId="12" fillId="2" borderId="4" xfId="1" applyFont="1" applyFill="1" applyBorder="1" applyAlignment="1">
      <alignment horizontal="center" vertical="center" wrapText="1"/>
    </xf>
    <xf numFmtId="4" fontId="12" fillId="2" borderId="4" xfId="0" applyNumberFormat="1" applyFont="1" applyFill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top"/>
    </xf>
    <xf numFmtId="0" fontId="21" fillId="3" borderId="4" xfId="0" applyFont="1" applyFill="1" applyBorder="1" applyAlignment="1">
      <alignment horizontal="center" vertical="center" wrapText="1"/>
    </xf>
    <xf numFmtId="49" fontId="21" fillId="3" borderId="4" xfId="0" applyNumberFormat="1" applyFont="1" applyFill="1" applyBorder="1" applyAlignment="1">
      <alignment horizontal="center" vertical="center"/>
    </xf>
    <xf numFmtId="14" fontId="21" fillId="0" borderId="4" xfId="0" applyNumberFormat="1" applyFont="1" applyBorder="1" applyAlignment="1">
      <alignment horizontal="center" vertical="center"/>
    </xf>
    <xf numFmtId="0" fontId="21" fillId="3" borderId="4" xfId="0" applyFont="1" applyFill="1" applyBorder="1" applyAlignment="1">
      <alignment horizontal="left" vertical="center" wrapText="1"/>
    </xf>
    <xf numFmtId="3" fontId="21" fillId="3" borderId="4" xfId="0" applyNumberFormat="1" applyFont="1" applyFill="1" applyBorder="1" applyAlignment="1">
      <alignment horizontal="center" vertical="center"/>
    </xf>
    <xf numFmtId="1" fontId="21" fillId="3" borderId="4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44" fontId="11" fillId="0" borderId="2" xfId="1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14" fontId="21" fillId="0" borderId="7" xfId="0" applyNumberFormat="1" applyFont="1" applyBorder="1" applyAlignment="1">
      <alignment horizontal="center" vertical="center"/>
    </xf>
    <xf numFmtId="14" fontId="21" fillId="0" borderId="8" xfId="0" applyNumberFormat="1" applyFont="1" applyBorder="1" applyAlignment="1">
      <alignment horizontal="center" vertical="center"/>
    </xf>
    <xf numFmtId="14" fontId="21" fillId="0" borderId="9" xfId="0" applyNumberFormat="1" applyFont="1" applyBorder="1" applyAlignment="1">
      <alignment horizontal="center" vertical="center"/>
    </xf>
    <xf numFmtId="44" fontId="21" fillId="0" borderId="4" xfId="1" applyFont="1" applyBorder="1" applyAlignment="1">
      <alignment horizontal="center" vertical="center"/>
    </xf>
    <xf numFmtId="44" fontId="21" fillId="3" borderId="4" xfId="1" applyFont="1" applyFill="1" applyBorder="1" applyAlignment="1">
      <alignment horizontal="center" vertical="center"/>
    </xf>
    <xf numFmtId="44" fontId="11" fillId="0" borderId="0" xfId="0" applyNumberFormat="1" applyFont="1"/>
    <xf numFmtId="44" fontId="12" fillId="0" borderId="6" xfId="1" applyFont="1" applyBorder="1" applyAlignment="1">
      <alignment horizontal="center" wrapText="1"/>
    </xf>
    <xf numFmtId="0" fontId="11" fillId="0" borderId="0" xfId="0" applyFont="1" applyAlignment="1">
      <alignment horizontal="center"/>
    </xf>
  </cellXfs>
  <cellStyles count="60">
    <cellStyle name="Excel Built-in Normal" xfId="16" xr:uid="{C9512F10-EB82-489D-A9EC-F5FED1CF01F9}"/>
    <cellStyle name="Millares 2" xfId="17" xr:uid="{606D9B9E-455B-485C-8DC4-56A1A9F1013B}"/>
    <cellStyle name="Millares 2 2" xfId="18" xr:uid="{B4846546-B111-4FDB-969C-CEEDD0F7B131}"/>
    <cellStyle name="Millares 2 2 2" xfId="42" xr:uid="{D3E2277E-19AF-4A0D-821F-F72D70BCEEB1}"/>
    <cellStyle name="Millares 2 3" xfId="19" xr:uid="{5AC1931C-14BA-4B7C-9F78-432B3E8236F3}"/>
    <cellStyle name="Millares 2 3 2" xfId="43" xr:uid="{6F5A7781-28CF-430A-91BB-4358A45EA36C}"/>
    <cellStyle name="Millares 2 4" xfId="20" xr:uid="{84E81A44-65C7-43BA-8AD6-ADDC7FC73111}"/>
    <cellStyle name="Millares 2 4 2" xfId="44" xr:uid="{026395D1-CDA3-43AE-8875-13008700803C}"/>
    <cellStyle name="Millares 2 5" xfId="21" xr:uid="{A5249D0E-F277-42EE-A599-6D7392D15DF4}"/>
    <cellStyle name="Millares 2 5 2" xfId="45" xr:uid="{D54A14C3-74F2-40F3-8A38-473E64ACBEB5}"/>
    <cellStyle name="Millares 2 6" xfId="41" xr:uid="{3C8A3F36-A062-4AA4-8906-5DE6F44CA3A5}"/>
    <cellStyle name="Millares 3" xfId="22" xr:uid="{C9D562D1-B35B-44C9-86BC-D3DED1C46177}"/>
    <cellStyle name="Millares 3 2" xfId="46" xr:uid="{3E079265-5B84-424C-848E-6DE88217F4B4}"/>
    <cellStyle name="Millares 4" xfId="23" xr:uid="{CECF7F03-6015-4CF9-ADD7-72F58EB64231}"/>
    <cellStyle name="Millares 4 2" xfId="24" xr:uid="{C83668E9-56CD-4FA9-A8C6-10E917F4C2CD}"/>
    <cellStyle name="Millares 4 2 2" xfId="48" xr:uid="{809C09BB-14DC-4E5F-90AA-01B4DE7E51B9}"/>
    <cellStyle name="Millares 4 3" xfId="25" xr:uid="{CBB91874-0BFB-4B0F-BF29-24D8601A78E6}"/>
    <cellStyle name="Millares 4 3 2" xfId="49" xr:uid="{C1FE0B44-BBB7-4463-BC79-5E7010908722}"/>
    <cellStyle name="Millares 4 4" xfId="26" xr:uid="{A787294E-BC13-4F80-8D4E-437C3EF1BC69}"/>
    <cellStyle name="Millares 4 4 2" xfId="50" xr:uid="{05FF240E-2153-46A9-BE17-CFAF9865498E}"/>
    <cellStyle name="Millares 4 5" xfId="47" xr:uid="{D68E55B0-E09A-4B62-BDB4-70D2BCCCA5F0}"/>
    <cellStyle name="Millares 5" xfId="27" xr:uid="{E071E01A-6570-460E-A854-31F8FBB6A1F1}"/>
    <cellStyle name="Millares 5 2" xfId="51" xr:uid="{4B7BC813-17D4-4D5E-8179-DE536069A450}"/>
    <cellStyle name="Millares 6" xfId="31" xr:uid="{BE480462-48F3-4954-B615-BD585F69D6E4}"/>
    <cellStyle name="Moneda" xfId="1" builtinId="4"/>
    <cellStyle name="Moneda 2" xfId="5" xr:uid="{5A3FF29F-A690-449E-874E-21086B6CF9FB}"/>
    <cellStyle name="Moneda 2 2" xfId="28" xr:uid="{8F45E14F-4159-4852-8F46-0E66BDB471BD}"/>
    <cellStyle name="Moneda 2 3" xfId="52" xr:uid="{DEB6F8A5-6D9E-4094-98A5-F97BABBB86D2}"/>
    <cellStyle name="Moneda 3" xfId="6" xr:uid="{4BAC56EB-D2EF-495D-BDF7-873D707C9D66}"/>
    <cellStyle name="Moneda 3 2" xfId="29" xr:uid="{78113F8C-F3D6-4983-B17D-0FADE97FC51B}"/>
    <cellStyle name="Moneda 3 3" xfId="53" xr:uid="{B3F36BEF-AFAF-4E33-96AE-9D059D705C10}"/>
    <cellStyle name="Moneda 4" xfId="11" xr:uid="{964ECFC4-4316-4160-9518-376D5FD29053}"/>
    <cellStyle name="Moneda 4 2" xfId="30" xr:uid="{379254FD-1605-4293-B989-A55077426E06}"/>
    <cellStyle name="Moneda 4 3" xfId="54" xr:uid="{B57AE746-CCFA-4206-8C69-242F2A13E577}"/>
    <cellStyle name="Moneda 5" xfId="15" xr:uid="{2483668B-4F0F-4975-B7C1-051D45681646}"/>
    <cellStyle name="Moneda 5 2" xfId="55" xr:uid="{AB16D834-435A-4AC8-9F9C-5DD02B165D24}"/>
    <cellStyle name="Moneda 6" xfId="37" xr:uid="{FA80AEBF-6BFA-4981-9BDE-42C50E3C296B}"/>
    <cellStyle name="Moneda 7" xfId="40" xr:uid="{A3284312-DA92-4171-B57A-56641F5AD80B}"/>
    <cellStyle name="Moneda 8" xfId="57" xr:uid="{E8145847-8D3C-4629-AA51-4D4996F7691C}"/>
    <cellStyle name="Moneda 9" xfId="59" xr:uid="{88C7F9A1-109D-429B-A72E-2B5A72569541}"/>
    <cellStyle name="Normal" xfId="0" builtinId="0"/>
    <cellStyle name="Normal 10" xfId="14" xr:uid="{188CEA66-3106-4825-B411-707307CFDE16}"/>
    <cellStyle name="Normal 11" xfId="36" xr:uid="{57B3A85B-1F01-4CA2-A907-A65D17C757CC}"/>
    <cellStyle name="Normal 12" xfId="38" xr:uid="{CEAAB979-4708-4384-8775-B2410D41EB94}"/>
    <cellStyle name="Normal 13" xfId="39" xr:uid="{B2AB41F5-B86C-44ED-9298-9775A6049458}"/>
    <cellStyle name="Normal 14" xfId="56" xr:uid="{1F655529-0927-41DC-A977-141EA6F881AC}"/>
    <cellStyle name="Normal 15" xfId="58" xr:uid="{759D07E2-8F72-43F3-B4A6-5157699BF4B5}"/>
    <cellStyle name="Normal 2" xfId="2" xr:uid="{00000000-0005-0000-0000-000031000000}"/>
    <cellStyle name="Normal 2 2" xfId="7" xr:uid="{9F125AE6-36E3-4D7F-8527-A30090CB7875}"/>
    <cellStyle name="Normal 2 2 2" xfId="34" xr:uid="{613100BD-991F-46F4-8B72-9E4CD9F62C5C}"/>
    <cellStyle name="Normal 2 2 3" xfId="33" xr:uid="{2EF3796D-E125-4E18-9882-874FE882BA89}"/>
    <cellStyle name="Normal 2 3" xfId="35" xr:uid="{CF836FF2-7500-45D9-B1E7-D92BE10636F5}"/>
    <cellStyle name="Normal 2 4" xfId="32" xr:uid="{BCFCD069-781F-43DF-93D5-650577AB2D43}"/>
    <cellStyle name="Normal 3" xfId="3" xr:uid="{5C10F678-C99B-49CE-8874-0304A16C477E}"/>
    <cellStyle name="Normal 4" xfId="4" xr:uid="{C0A7F27B-68BD-4C03-8132-02BE3FD7B1BE}"/>
    <cellStyle name="Normal 5" xfId="8" xr:uid="{FBA2731A-2406-4A40-8F92-218EE2DDCEC8}"/>
    <cellStyle name="Normal 6" xfId="9" xr:uid="{98ADE14B-7B04-4D6D-AFF4-19A502FEC41C}"/>
    <cellStyle name="Normal 7" xfId="10" xr:uid="{2FBC7B9F-7C83-4823-B3D3-B186B4FF69FC}"/>
    <cellStyle name="Normal 8" xfId="12" xr:uid="{810DD4F0-246E-48D4-B490-80D3054AF26B}"/>
    <cellStyle name="Normal 9" xfId="13" xr:uid="{44E84AAF-81FA-48C8-B658-B5558009EA60}"/>
  </cellStyles>
  <dxfs count="17"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 defaultTableStyle="TableStyleMedium2" defaultPivotStyle="PivotStyleLight16">
    <tableStyle name="TableStylePreset3_Accent1" pivot="0" count="7" xr9:uid="{2E08FDC5-9FFF-41EA-AAC2-9859597B4FC2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6606429C-331D-4811-8D53-112CF7D5CA8E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567765</xdr:colOff>
      <xdr:row>0</xdr:row>
      <xdr:rowOff>0</xdr:rowOff>
    </xdr:from>
    <xdr:to>
      <xdr:col>4</xdr:col>
      <xdr:colOff>197971</xdr:colOff>
      <xdr:row>4</xdr:row>
      <xdr:rowOff>95779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BE08BBD-9CC6-4CF6-8B1B-921CFAE74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54705" y="0"/>
          <a:ext cx="2889661" cy="61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578B0-8A96-4FFA-BFBD-1E41CBB26F08}">
  <sheetPr>
    <pageSetUpPr fitToPage="1"/>
  </sheetPr>
  <dimension ref="A6:K100"/>
  <sheetViews>
    <sheetView tabSelected="1" zoomScale="110" zoomScaleNormal="110" workbookViewId="0">
      <pane ySplit="8" topLeftCell="A87" activePane="bottomLeft" state="frozen"/>
      <selection pane="bottomLeft" activeCell="E94" sqref="E94"/>
    </sheetView>
  </sheetViews>
  <sheetFormatPr baseColWidth="10" defaultColWidth="22.6640625" defaultRowHeight="10.199999999999999"/>
  <cols>
    <col min="1" max="1" width="13.88671875" style="1" customWidth="1"/>
    <col min="2" max="2" width="34.44140625" style="2" customWidth="1"/>
    <col min="3" max="3" width="13.88671875" style="3" customWidth="1"/>
    <col min="4" max="4" width="33.5546875" style="2" customWidth="1"/>
    <col min="5" max="5" width="34" style="2" customWidth="1"/>
    <col min="6" max="6" width="9.6640625" style="4" customWidth="1"/>
    <col min="7" max="7" width="14.6640625" style="5" customWidth="1"/>
    <col min="8" max="8" width="15.77734375" style="6" customWidth="1"/>
    <col min="9" max="9" width="6.44140625" style="2" customWidth="1"/>
    <col min="10" max="16384" width="22.6640625" style="2"/>
  </cols>
  <sheetData>
    <row r="6" spans="1:11">
      <c r="A6" s="20" t="s">
        <v>0</v>
      </c>
      <c r="B6" s="21"/>
      <c r="C6" s="21"/>
      <c r="D6" s="21"/>
      <c r="E6" s="21"/>
      <c r="F6" s="21"/>
      <c r="G6" s="22"/>
      <c r="H6" s="23"/>
    </row>
    <row r="7" spans="1:11">
      <c r="A7" s="20" t="s">
        <v>28</v>
      </c>
      <c r="B7" s="21"/>
      <c r="C7" s="21"/>
      <c r="D7" s="21"/>
      <c r="E7" s="21"/>
      <c r="F7" s="21"/>
      <c r="G7" s="22"/>
      <c r="H7" s="23"/>
    </row>
    <row r="8" spans="1:11" s="1" customFormat="1">
      <c r="A8" s="7" t="s">
        <v>1</v>
      </c>
      <c r="B8" s="7" t="s">
        <v>2</v>
      </c>
      <c r="C8" s="8" t="s">
        <v>3</v>
      </c>
      <c r="D8" s="7" t="s">
        <v>4</v>
      </c>
      <c r="E8" s="7" t="s">
        <v>5</v>
      </c>
      <c r="F8" s="7" t="s">
        <v>6</v>
      </c>
      <c r="G8" s="9" t="s">
        <v>7</v>
      </c>
      <c r="H8" s="10" t="s">
        <v>8</v>
      </c>
    </row>
    <row r="9" spans="1:11" ht="24">
      <c r="A9" s="13">
        <v>1</v>
      </c>
      <c r="B9" s="14" t="s">
        <v>29</v>
      </c>
      <c r="C9" s="19">
        <v>1790732657001</v>
      </c>
      <c r="D9" s="16" t="s">
        <v>32</v>
      </c>
      <c r="E9" s="17" t="s">
        <v>48</v>
      </c>
      <c r="F9" s="18">
        <v>300</v>
      </c>
      <c r="G9" s="27">
        <v>108</v>
      </c>
      <c r="H9" s="16">
        <v>45769</v>
      </c>
      <c r="K9" s="29"/>
    </row>
    <row r="10" spans="1:11" ht="24">
      <c r="A10" s="13">
        <v>2</v>
      </c>
      <c r="B10" s="14" t="s">
        <v>16</v>
      </c>
      <c r="C10" s="19">
        <v>1790732657001</v>
      </c>
      <c r="D10" s="16" t="s">
        <v>33</v>
      </c>
      <c r="E10" s="17" t="s">
        <v>49</v>
      </c>
      <c r="F10" s="18">
        <v>10</v>
      </c>
      <c r="G10" s="27">
        <v>38</v>
      </c>
      <c r="H10" s="16">
        <v>45769</v>
      </c>
      <c r="K10" s="29"/>
    </row>
    <row r="11" spans="1:11" ht="24">
      <c r="A11" s="13">
        <v>3</v>
      </c>
      <c r="B11" s="14" t="s">
        <v>29</v>
      </c>
      <c r="C11" s="19">
        <v>1790732657001</v>
      </c>
      <c r="D11" s="16" t="s">
        <v>34</v>
      </c>
      <c r="E11" s="17" t="s">
        <v>50</v>
      </c>
      <c r="F11" s="18">
        <v>10</v>
      </c>
      <c r="G11" s="27">
        <v>16.5</v>
      </c>
      <c r="H11" s="16">
        <v>45769</v>
      </c>
      <c r="K11" s="29"/>
    </row>
    <row r="12" spans="1:11" ht="24">
      <c r="A12" s="13">
        <v>4</v>
      </c>
      <c r="B12" s="14" t="s">
        <v>16</v>
      </c>
      <c r="C12" s="19">
        <v>1790732657001</v>
      </c>
      <c r="D12" s="16" t="s">
        <v>35</v>
      </c>
      <c r="E12" s="17" t="s">
        <v>51</v>
      </c>
      <c r="F12" s="18">
        <v>75</v>
      </c>
      <c r="G12" s="27">
        <v>26.25</v>
      </c>
      <c r="H12" s="16">
        <v>45769</v>
      </c>
      <c r="K12" s="29"/>
    </row>
    <row r="13" spans="1:11" ht="24">
      <c r="A13" s="13">
        <v>5</v>
      </c>
      <c r="B13" s="14" t="s">
        <v>16</v>
      </c>
      <c r="C13" s="19">
        <v>1790732657001</v>
      </c>
      <c r="D13" s="16" t="s">
        <v>36</v>
      </c>
      <c r="E13" s="17" t="s">
        <v>52</v>
      </c>
      <c r="F13" s="18">
        <v>250</v>
      </c>
      <c r="G13" s="27">
        <v>102.5</v>
      </c>
      <c r="H13" s="16">
        <v>45769</v>
      </c>
      <c r="K13" s="29"/>
    </row>
    <row r="14" spans="1:11" ht="24">
      <c r="A14" s="13">
        <v>6</v>
      </c>
      <c r="B14" s="14" t="s">
        <v>29</v>
      </c>
      <c r="C14" s="19">
        <v>1790732657001</v>
      </c>
      <c r="D14" s="16" t="s">
        <v>37</v>
      </c>
      <c r="E14" s="17" t="s">
        <v>53</v>
      </c>
      <c r="F14" s="18">
        <v>200</v>
      </c>
      <c r="G14" s="27">
        <v>162</v>
      </c>
      <c r="H14" s="16">
        <v>45769</v>
      </c>
      <c r="K14" s="29"/>
    </row>
    <row r="15" spans="1:11" ht="24">
      <c r="A15" s="13">
        <v>7</v>
      </c>
      <c r="B15" s="14" t="s">
        <v>16</v>
      </c>
      <c r="C15" s="19">
        <v>1790732657001</v>
      </c>
      <c r="D15" s="16" t="s">
        <v>38</v>
      </c>
      <c r="E15" s="17" t="s">
        <v>54</v>
      </c>
      <c r="F15" s="18">
        <v>250</v>
      </c>
      <c r="G15" s="27">
        <v>187.25</v>
      </c>
      <c r="H15" s="16">
        <v>45769</v>
      </c>
      <c r="K15" s="29"/>
    </row>
    <row r="16" spans="1:11" ht="24">
      <c r="A16" s="13">
        <v>8</v>
      </c>
      <c r="B16" s="14" t="s">
        <v>29</v>
      </c>
      <c r="C16" s="19">
        <v>1790732657001</v>
      </c>
      <c r="D16" s="16" t="s">
        <v>39</v>
      </c>
      <c r="E16" s="17" t="s">
        <v>55</v>
      </c>
      <c r="F16" s="18">
        <v>3</v>
      </c>
      <c r="G16" s="28">
        <v>16.920000000000002</v>
      </c>
      <c r="H16" s="16">
        <v>45769</v>
      </c>
      <c r="K16" s="29"/>
    </row>
    <row r="17" spans="1:11" ht="24">
      <c r="A17" s="13">
        <v>9</v>
      </c>
      <c r="B17" s="14" t="s">
        <v>16</v>
      </c>
      <c r="C17" s="19">
        <v>1790732657001</v>
      </c>
      <c r="D17" s="16" t="s">
        <v>40</v>
      </c>
      <c r="E17" s="17" t="s">
        <v>56</v>
      </c>
      <c r="F17" s="18">
        <v>40</v>
      </c>
      <c r="G17" s="28">
        <v>8</v>
      </c>
      <c r="H17" s="16">
        <v>45769</v>
      </c>
      <c r="K17" s="29"/>
    </row>
    <row r="18" spans="1:11" ht="24">
      <c r="A18" s="13">
        <v>10</v>
      </c>
      <c r="B18" s="14" t="s">
        <v>16</v>
      </c>
      <c r="C18" s="19">
        <v>1790732657001</v>
      </c>
      <c r="D18" s="16" t="s">
        <v>41</v>
      </c>
      <c r="E18" s="17" t="s">
        <v>57</v>
      </c>
      <c r="F18" s="18">
        <v>300</v>
      </c>
      <c r="G18" s="28">
        <v>108</v>
      </c>
      <c r="H18" s="16">
        <v>45769</v>
      </c>
      <c r="K18" s="29"/>
    </row>
    <row r="19" spans="1:11" ht="24">
      <c r="A19" s="13">
        <v>11</v>
      </c>
      <c r="B19" s="14" t="s">
        <v>29</v>
      </c>
      <c r="C19" s="19">
        <v>1790732657001</v>
      </c>
      <c r="D19" s="16" t="s">
        <v>42</v>
      </c>
      <c r="E19" s="17" t="s">
        <v>58</v>
      </c>
      <c r="F19" s="18">
        <v>100</v>
      </c>
      <c r="G19" s="28">
        <v>105</v>
      </c>
      <c r="H19" s="16">
        <v>45769</v>
      </c>
      <c r="K19" s="29"/>
    </row>
    <row r="20" spans="1:11" ht="24">
      <c r="A20" s="13">
        <v>12</v>
      </c>
      <c r="B20" s="14" t="s">
        <v>29</v>
      </c>
      <c r="C20" s="19">
        <v>1790732657001</v>
      </c>
      <c r="D20" s="16" t="s">
        <v>43</v>
      </c>
      <c r="E20" s="17" t="s">
        <v>59</v>
      </c>
      <c r="F20" s="18">
        <v>250</v>
      </c>
      <c r="G20" s="28">
        <v>111.75</v>
      </c>
      <c r="H20" s="16">
        <v>45769</v>
      </c>
      <c r="K20" s="29"/>
    </row>
    <row r="21" spans="1:11" ht="24">
      <c r="A21" s="13">
        <v>13</v>
      </c>
      <c r="B21" s="14" t="s">
        <v>29</v>
      </c>
      <c r="C21" s="19">
        <v>1790732657001</v>
      </c>
      <c r="D21" s="16" t="s">
        <v>44</v>
      </c>
      <c r="E21" s="17" t="s">
        <v>60</v>
      </c>
      <c r="F21" s="18">
        <v>100</v>
      </c>
      <c r="G21" s="28">
        <v>29</v>
      </c>
      <c r="H21" s="16">
        <v>45769</v>
      </c>
      <c r="K21" s="29"/>
    </row>
    <row r="22" spans="1:11" ht="36">
      <c r="A22" s="13">
        <v>14</v>
      </c>
      <c r="B22" s="14" t="s">
        <v>16</v>
      </c>
      <c r="C22" s="19">
        <v>1790732657001</v>
      </c>
      <c r="D22" s="16" t="s">
        <v>45</v>
      </c>
      <c r="E22" s="17" t="s">
        <v>61</v>
      </c>
      <c r="F22" s="18">
        <v>250</v>
      </c>
      <c r="G22" s="28">
        <v>400</v>
      </c>
      <c r="H22" s="16">
        <v>45769</v>
      </c>
      <c r="K22" s="29"/>
    </row>
    <row r="23" spans="1:11" ht="24">
      <c r="A23" s="13">
        <v>15</v>
      </c>
      <c r="B23" s="14" t="s">
        <v>30</v>
      </c>
      <c r="C23" s="19">
        <v>1791350529001</v>
      </c>
      <c r="D23" s="16" t="s">
        <v>46</v>
      </c>
      <c r="E23" s="17" t="s">
        <v>62</v>
      </c>
      <c r="F23" s="18">
        <v>720</v>
      </c>
      <c r="G23" s="28">
        <v>2030.4</v>
      </c>
      <c r="H23" s="16">
        <v>45769</v>
      </c>
      <c r="K23" s="29"/>
    </row>
    <row r="24" spans="1:11" ht="24">
      <c r="A24" s="13">
        <v>16</v>
      </c>
      <c r="B24" s="14" t="s">
        <v>31</v>
      </c>
      <c r="C24" s="19">
        <v>1707724959001</v>
      </c>
      <c r="D24" s="16" t="s">
        <v>47</v>
      </c>
      <c r="E24" s="17" t="s">
        <v>63</v>
      </c>
      <c r="F24" s="18">
        <v>200</v>
      </c>
      <c r="G24" s="28">
        <v>240</v>
      </c>
      <c r="H24" s="16">
        <v>45769</v>
      </c>
      <c r="K24" s="29"/>
    </row>
    <row r="25" spans="1:11" ht="24">
      <c r="A25" s="13">
        <v>17</v>
      </c>
      <c r="B25" s="14" t="s">
        <v>64</v>
      </c>
      <c r="C25" s="15" t="s">
        <v>65</v>
      </c>
      <c r="D25" s="24" t="s">
        <v>66</v>
      </c>
      <c r="E25" s="17" t="s">
        <v>67</v>
      </c>
      <c r="F25" s="18">
        <v>35</v>
      </c>
      <c r="G25" s="28">
        <v>9781.7999999999993</v>
      </c>
      <c r="H25" s="16">
        <v>45749</v>
      </c>
      <c r="K25" s="29"/>
    </row>
    <row r="26" spans="1:11" ht="24">
      <c r="A26" s="13">
        <v>18</v>
      </c>
      <c r="B26" s="14" t="s">
        <v>64</v>
      </c>
      <c r="C26" s="15" t="s">
        <v>65</v>
      </c>
      <c r="D26" s="25"/>
      <c r="E26" s="17" t="s">
        <v>68</v>
      </c>
      <c r="F26" s="18">
        <v>2</v>
      </c>
      <c r="G26" s="28">
        <v>605.28</v>
      </c>
      <c r="H26" s="16">
        <v>45749</v>
      </c>
      <c r="K26" s="29"/>
    </row>
    <row r="27" spans="1:11" ht="24">
      <c r="A27" s="13">
        <v>19</v>
      </c>
      <c r="B27" s="14" t="s">
        <v>64</v>
      </c>
      <c r="C27" s="15" t="s">
        <v>65</v>
      </c>
      <c r="D27" s="26"/>
      <c r="E27" s="17" t="s">
        <v>69</v>
      </c>
      <c r="F27" s="18">
        <v>20</v>
      </c>
      <c r="G27" s="28">
        <v>2142</v>
      </c>
      <c r="H27" s="16">
        <v>45749</v>
      </c>
      <c r="K27" s="29"/>
    </row>
    <row r="28" spans="1:11" ht="24">
      <c r="A28" s="13">
        <v>20</v>
      </c>
      <c r="B28" s="14" t="s">
        <v>70</v>
      </c>
      <c r="C28" s="15" t="s">
        <v>71</v>
      </c>
      <c r="D28" s="24" t="s">
        <v>72</v>
      </c>
      <c r="E28" s="17" t="s">
        <v>73</v>
      </c>
      <c r="F28" s="18">
        <v>3</v>
      </c>
      <c r="G28" s="28">
        <v>6868.44</v>
      </c>
      <c r="H28" s="16">
        <v>45749</v>
      </c>
      <c r="K28" s="29"/>
    </row>
    <row r="29" spans="1:11" ht="24">
      <c r="A29" s="13">
        <v>21</v>
      </c>
      <c r="B29" s="14" t="s">
        <v>70</v>
      </c>
      <c r="C29" s="15" t="s">
        <v>71</v>
      </c>
      <c r="D29" s="26"/>
      <c r="E29" s="17" t="s">
        <v>74</v>
      </c>
      <c r="F29" s="18">
        <v>50</v>
      </c>
      <c r="G29" s="28">
        <v>4929</v>
      </c>
      <c r="H29" s="16">
        <v>45749</v>
      </c>
      <c r="K29" s="29"/>
    </row>
    <row r="30" spans="1:11" ht="24">
      <c r="A30" s="13">
        <v>22</v>
      </c>
      <c r="B30" s="14" t="s">
        <v>70</v>
      </c>
      <c r="C30" s="15" t="s">
        <v>71</v>
      </c>
      <c r="D30" s="24" t="s">
        <v>75</v>
      </c>
      <c r="E30" s="17" t="s">
        <v>76</v>
      </c>
      <c r="F30" s="18">
        <v>55</v>
      </c>
      <c r="G30" s="28">
        <v>4306.5</v>
      </c>
      <c r="H30" s="16">
        <v>45751</v>
      </c>
      <c r="K30" s="29"/>
    </row>
    <row r="31" spans="1:11" ht="24">
      <c r="A31" s="13">
        <v>23</v>
      </c>
      <c r="B31" s="14" t="s">
        <v>70</v>
      </c>
      <c r="C31" s="15" t="s">
        <v>71</v>
      </c>
      <c r="D31" s="26"/>
      <c r="E31" s="17" t="s">
        <v>77</v>
      </c>
      <c r="F31" s="18">
        <v>21</v>
      </c>
      <c r="G31" s="28">
        <v>2517.48</v>
      </c>
      <c r="H31" s="16">
        <v>45751</v>
      </c>
      <c r="K31" s="29"/>
    </row>
    <row r="32" spans="1:11" ht="24">
      <c r="A32" s="13">
        <v>24</v>
      </c>
      <c r="B32" s="14" t="s">
        <v>16</v>
      </c>
      <c r="C32" s="15" t="s">
        <v>13</v>
      </c>
      <c r="D32" s="16" t="s">
        <v>78</v>
      </c>
      <c r="E32" s="17" t="s">
        <v>25</v>
      </c>
      <c r="F32" s="18">
        <v>170</v>
      </c>
      <c r="G32" s="28">
        <v>69.7</v>
      </c>
      <c r="H32" s="16">
        <v>45761</v>
      </c>
      <c r="K32" s="29"/>
    </row>
    <row r="33" spans="1:11" ht="24">
      <c r="A33" s="13">
        <v>25</v>
      </c>
      <c r="B33" s="14" t="s">
        <v>16</v>
      </c>
      <c r="C33" s="15" t="s">
        <v>13</v>
      </c>
      <c r="D33" s="16" t="s">
        <v>79</v>
      </c>
      <c r="E33" s="17" t="s">
        <v>80</v>
      </c>
      <c r="F33" s="18">
        <v>34</v>
      </c>
      <c r="G33" s="28">
        <v>23.799999999999997</v>
      </c>
      <c r="H33" s="16">
        <v>45761</v>
      </c>
      <c r="K33" s="29"/>
    </row>
    <row r="34" spans="1:11" ht="24">
      <c r="A34" s="13">
        <v>26</v>
      </c>
      <c r="B34" s="14" t="s">
        <v>16</v>
      </c>
      <c r="C34" s="15" t="s">
        <v>13</v>
      </c>
      <c r="D34" s="16" t="s">
        <v>81</v>
      </c>
      <c r="E34" s="17" t="s">
        <v>26</v>
      </c>
      <c r="F34" s="18">
        <v>17</v>
      </c>
      <c r="G34" s="28">
        <v>20.57</v>
      </c>
      <c r="H34" s="16">
        <v>45761</v>
      </c>
      <c r="K34" s="29"/>
    </row>
    <row r="35" spans="1:11" ht="24">
      <c r="A35" s="13">
        <v>27</v>
      </c>
      <c r="B35" s="14" t="s">
        <v>16</v>
      </c>
      <c r="C35" s="15" t="s">
        <v>13</v>
      </c>
      <c r="D35" s="16" t="s">
        <v>82</v>
      </c>
      <c r="E35" s="17" t="s">
        <v>22</v>
      </c>
      <c r="F35" s="18">
        <v>17</v>
      </c>
      <c r="G35" s="28">
        <v>19.193000000000001</v>
      </c>
      <c r="H35" s="16">
        <v>45761</v>
      </c>
      <c r="K35" s="29"/>
    </row>
    <row r="36" spans="1:11" ht="24">
      <c r="A36" s="13">
        <v>28</v>
      </c>
      <c r="B36" s="14" t="s">
        <v>16</v>
      </c>
      <c r="C36" s="15" t="s">
        <v>13</v>
      </c>
      <c r="D36" s="16" t="s">
        <v>83</v>
      </c>
      <c r="E36" s="17" t="s">
        <v>23</v>
      </c>
      <c r="F36" s="18">
        <v>34</v>
      </c>
      <c r="G36" s="28">
        <v>20.026</v>
      </c>
      <c r="H36" s="16">
        <v>45761</v>
      </c>
      <c r="K36" s="29"/>
    </row>
    <row r="37" spans="1:11" ht="24">
      <c r="A37" s="13">
        <v>29</v>
      </c>
      <c r="B37" s="14" t="s">
        <v>16</v>
      </c>
      <c r="C37" s="15" t="s">
        <v>13</v>
      </c>
      <c r="D37" s="16" t="s">
        <v>84</v>
      </c>
      <c r="E37" s="17" t="s">
        <v>24</v>
      </c>
      <c r="F37" s="18">
        <v>34</v>
      </c>
      <c r="G37" s="28">
        <v>20.026</v>
      </c>
      <c r="H37" s="16">
        <v>45761</v>
      </c>
      <c r="K37" s="29"/>
    </row>
    <row r="38" spans="1:11" ht="24">
      <c r="A38" s="13">
        <v>30</v>
      </c>
      <c r="B38" s="14" t="s">
        <v>16</v>
      </c>
      <c r="C38" s="15" t="s">
        <v>13</v>
      </c>
      <c r="D38" s="16" t="s">
        <v>85</v>
      </c>
      <c r="E38" s="17" t="s">
        <v>19</v>
      </c>
      <c r="F38" s="18">
        <v>34</v>
      </c>
      <c r="G38" s="28">
        <v>9.5200000000000014</v>
      </c>
      <c r="H38" s="16">
        <v>45761</v>
      </c>
      <c r="K38" s="29"/>
    </row>
    <row r="39" spans="1:11" ht="24">
      <c r="A39" s="13">
        <v>31</v>
      </c>
      <c r="B39" s="14" t="s">
        <v>16</v>
      </c>
      <c r="C39" s="15" t="s">
        <v>13</v>
      </c>
      <c r="D39" s="16" t="s">
        <v>86</v>
      </c>
      <c r="E39" s="17" t="s">
        <v>87</v>
      </c>
      <c r="F39" s="18">
        <v>85</v>
      </c>
      <c r="G39" s="28">
        <v>491.3</v>
      </c>
      <c r="H39" s="16">
        <v>45761</v>
      </c>
      <c r="K39" s="29"/>
    </row>
    <row r="40" spans="1:11" ht="24">
      <c r="A40" s="13">
        <v>32</v>
      </c>
      <c r="B40" s="14" t="s">
        <v>16</v>
      </c>
      <c r="C40" s="15" t="s">
        <v>13</v>
      </c>
      <c r="D40" s="16" t="s">
        <v>88</v>
      </c>
      <c r="E40" s="17" t="s">
        <v>27</v>
      </c>
      <c r="F40" s="18">
        <v>68</v>
      </c>
      <c r="G40" s="28">
        <v>264.52</v>
      </c>
      <c r="H40" s="16">
        <v>45761</v>
      </c>
      <c r="K40" s="29"/>
    </row>
    <row r="41" spans="1:11" ht="24">
      <c r="A41" s="13">
        <v>33</v>
      </c>
      <c r="B41" s="14" t="s">
        <v>16</v>
      </c>
      <c r="C41" s="15" t="s">
        <v>13</v>
      </c>
      <c r="D41" s="16" t="s">
        <v>89</v>
      </c>
      <c r="E41" s="17" t="s">
        <v>21</v>
      </c>
      <c r="F41" s="18">
        <v>34</v>
      </c>
      <c r="G41" s="28">
        <v>7.82</v>
      </c>
      <c r="H41" s="16">
        <v>45761</v>
      </c>
      <c r="K41" s="29"/>
    </row>
    <row r="42" spans="1:11" ht="24">
      <c r="A42" s="13">
        <v>34</v>
      </c>
      <c r="B42" s="14" t="s">
        <v>16</v>
      </c>
      <c r="C42" s="15" t="s">
        <v>13</v>
      </c>
      <c r="D42" s="16" t="s">
        <v>90</v>
      </c>
      <c r="E42" s="17" t="s">
        <v>17</v>
      </c>
      <c r="F42" s="18">
        <v>34</v>
      </c>
      <c r="G42" s="28">
        <v>35.700000000000003</v>
      </c>
      <c r="H42" s="16">
        <v>45761</v>
      </c>
      <c r="K42" s="29"/>
    </row>
    <row r="43" spans="1:11" ht="24">
      <c r="A43" s="13">
        <v>35</v>
      </c>
      <c r="B43" s="14" t="s">
        <v>16</v>
      </c>
      <c r="C43" s="15" t="s">
        <v>13</v>
      </c>
      <c r="D43" s="16" t="s">
        <v>91</v>
      </c>
      <c r="E43" s="17" t="s">
        <v>18</v>
      </c>
      <c r="F43" s="18">
        <v>34</v>
      </c>
      <c r="G43" s="28">
        <v>20.026</v>
      </c>
      <c r="H43" s="16">
        <v>45761</v>
      </c>
      <c r="K43" s="29"/>
    </row>
    <row r="44" spans="1:11" ht="24">
      <c r="A44" s="13">
        <v>36</v>
      </c>
      <c r="B44" s="14" t="s">
        <v>16</v>
      </c>
      <c r="C44" s="15" t="s">
        <v>13</v>
      </c>
      <c r="D44" s="16" t="s">
        <v>92</v>
      </c>
      <c r="E44" s="17" t="s">
        <v>93</v>
      </c>
      <c r="F44" s="18">
        <v>17</v>
      </c>
      <c r="G44" s="28">
        <v>5.9499999999999993</v>
      </c>
      <c r="H44" s="16">
        <v>45761</v>
      </c>
      <c r="K44" s="29"/>
    </row>
    <row r="45" spans="1:11" ht="24">
      <c r="A45" s="13">
        <v>37</v>
      </c>
      <c r="B45" s="14" t="s">
        <v>16</v>
      </c>
      <c r="C45" s="15" t="s">
        <v>13</v>
      </c>
      <c r="D45" s="16" t="s">
        <v>94</v>
      </c>
      <c r="E45" s="17" t="s">
        <v>15</v>
      </c>
      <c r="F45" s="18">
        <v>34</v>
      </c>
      <c r="G45" s="28">
        <v>108.80000000000001</v>
      </c>
      <c r="H45" s="16">
        <v>45761</v>
      </c>
      <c r="K45" s="29"/>
    </row>
    <row r="46" spans="1:11" ht="24">
      <c r="A46" s="13">
        <v>38</v>
      </c>
      <c r="B46" s="14" t="s">
        <v>16</v>
      </c>
      <c r="C46" s="15" t="s">
        <v>13</v>
      </c>
      <c r="D46" s="16" t="s">
        <v>95</v>
      </c>
      <c r="E46" s="17" t="s">
        <v>14</v>
      </c>
      <c r="F46" s="18">
        <v>68</v>
      </c>
      <c r="G46" s="28">
        <v>91.12</v>
      </c>
      <c r="H46" s="16">
        <v>45761</v>
      </c>
      <c r="K46" s="29"/>
    </row>
    <row r="47" spans="1:11" ht="24">
      <c r="A47" s="13">
        <v>39</v>
      </c>
      <c r="B47" s="14" t="s">
        <v>16</v>
      </c>
      <c r="C47" s="15" t="s">
        <v>13</v>
      </c>
      <c r="D47" s="16" t="s">
        <v>96</v>
      </c>
      <c r="E47" s="17" t="s">
        <v>20</v>
      </c>
      <c r="F47" s="18">
        <v>34</v>
      </c>
      <c r="G47" s="28">
        <v>39.099999999999994</v>
      </c>
      <c r="H47" s="16">
        <v>45761</v>
      </c>
      <c r="K47" s="29"/>
    </row>
    <row r="48" spans="1:11" ht="13.8">
      <c r="A48" s="13">
        <v>40</v>
      </c>
      <c r="B48" s="14" t="s">
        <v>97</v>
      </c>
      <c r="C48" s="15" t="s">
        <v>98</v>
      </c>
      <c r="D48" s="16" t="s">
        <v>99</v>
      </c>
      <c r="E48" s="17" t="s">
        <v>100</v>
      </c>
      <c r="F48" s="18">
        <v>655</v>
      </c>
      <c r="G48" s="28">
        <v>753.25</v>
      </c>
      <c r="H48" s="16">
        <v>45757</v>
      </c>
      <c r="K48" s="29"/>
    </row>
    <row r="49" spans="1:11" ht="24">
      <c r="A49" s="13">
        <v>41</v>
      </c>
      <c r="B49" s="14" t="s">
        <v>101</v>
      </c>
      <c r="C49" s="15" t="s">
        <v>13</v>
      </c>
      <c r="D49" s="16" t="s">
        <v>102</v>
      </c>
      <c r="E49" s="17" t="s">
        <v>103</v>
      </c>
      <c r="F49" s="18">
        <v>262</v>
      </c>
      <c r="G49" s="28">
        <v>107.42</v>
      </c>
      <c r="H49" s="16">
        <v>45757</v>
      </c>
      <c r="K49" s="29"/>
    </row>
    <row r="50" spans="1:11" ht="24">
      <c r="A50" s="13">
        <v>42</v>
      </c>
      <c r="B50" s="14" t="s">
        <v>101</v>
      </c>
      <c r="C50" s="15" t="s">
        <v>13</v>
      </c>
      <c r="D50" s="16" t="s">
        <v>104</v>
      </c>
      <c r="E50" s="17" t="s">
        <v>105</v>
      </c>
      <c r="F50" s="18">
        <v>393</v>
      </c>
      <c r="G50" s="28">
        <v>420.51</v>
      </c>
      <c r="H50" s="16">
        <v>45757</v>
      </c>
      <c r="K50" s="29"/>
    </row>
    <row r="51" spans="1:11" ht="24">
      <c r="A51" s="13">
        <v>43</v>
      </c>
      <c r="B51" s="14" t="s">
        <v>101</v>
      </c>
      <c r="C51" s="15" t="s">
        <v>13</v>
      </c>
      <c r="D51" s="16" t="s">
        <v>106</v>
      </c>
      <c r="E51" s="17" t="s">
        <v>107</v>
      </c>
      <c r="F51" s="18">
        <v>131</v>
      </c>
      <c r="G51" s="28">
        <v>32.75</v>
      </c>
      <c r="H51" s="16">
        <v>45757</v>
      </c>
      <c r="K51" s="29"/>
    </row>
    <row r="52" spans="1:11" ht="24">
      <c r="A52" s="13">
        <v>44</v>
      </c>
      <c r="B52" s="14" t="s">
        <v>101</v>
      </c>
      <c r="C52" s="15" t="s">
        <v>13</v>
      </c>
      <c r="D52" s="16" t="s">
        <v>108</v>
      </c>
      <c r="E52" s="17" t="s">
        <v>109</v>
      </c>
      <c r="F52" s="18">
        <v>131</v>
      </c>
      <c r="G52" s="28">
        <v>174.23</v>
      </c>
      <c r="H52" s="16">
        <v>45757</v>
      </c>
      <c r="K52" s="29"/>
    </row>
    <row r="53" spans="1:11" ht="24">
      <c r="A53" s="13">
        <v>45</v>
      </c>
      <c r="B53" s="14" t="s">
        <v>101</v>
      </c>
      <c r="C53" s="15" t="s">
        <v>13</v>
      </c>
      <c r="D53" s="16" t="s">
        <v>110</v>
      </c>
      <c r="E53" s="17" t="s">
        <v>111</v>
      </c>
      <c r="F53" s="18">
        <v>131</v>
      </c>
      <c r="G53" s="28">
        <v>509.59</v>
      </c>
      <c r="H53" s="16">
        <v>45757</v>
      </c>
      <c r="K53" s="29"/>
    </row>
    <row r="54" spans="1:11" ht="24">
      <c r="A54" s="13">
        <v>46</v>
      </c>
      <c r="B54" s="14" t="s">
        <v>101</v>
      </c>
      <c r="C54" s="15" t="s">
        <v>13</v>
      </c>
      <c r="D54" s="16" t="s">
        <v>112</v>
      </c>
      <c r="E54" s="17" t="s">
        <v>113</v>
      </c>
      <c r="F54" s="18">
        <v>131</v>
      </c>
      <c r="G54" s="28">
        <v>90.39</v>
      </c>
      <c r="H54" s="16">
        <v>45757</v>
      </c>
      <c r="K54" s="29"/>
    </row>
    <row r="55" spans="1:11" ht="24">
      <c r="A55" s="13">
        <v>47</v>
      </c>
      <c r="B55" s="14" t="s">
        <v>101</v>
      </c>
      <c r="C55" s="15" t="s">
        <v>13</v>
      </c>
      <c r="D55" s="16" t="s">
        <v>114</v>
      </c>
      <c r="E55" s="17" t="s">
        <v>115</v>
      </c>
      <c r="F55" s="18">
        <v>262</v>
      </c>
      <c r="G55" s="28">
        <v>618.32000000000005</v>
      </c>
      <c r="H55" s="16">
        <v>45757</v>
      </c>
      <c r="K55" s="29"/>
    </row>
    <row r="56" spans="1:11" ht="24">
      <c r="A56" s="13">
        <v>48</v>
      </c>
      <c r="B56" s="14" t="s">
        <v>101</v>
      </c>
      <c r="C56" s="15" t="s">
        <v>13</v>
      </c>
      <c r="D56" s="16" t="s">
        <v>116</v>
      </c>
      <c r="E56" s="17" t="s">
        <v>117</v>
      </c>
      <c r="F56" s="18">
        <v>131</v>
      </c>
      <c r="G56" s="28">
        <v>389.07</v>
      </c>
      <c r="H56" s="16">
        <v>45757</v>
      </c>
      <c r="K56" s="29"/>
    </row>
    <row r="57" spans="1:11" ht="24">
      <c r="A57" s="13">
        <v>49</v>
      </c>
      <c r="B57" s="14" t="s">
        <v>101</v>
      </c>
      <c r="C57" s="15" t="s">
        <v>13</v>
      </c>
      <c r="D57" s="16" t="s">
        <v>118</v>
      </c>
      <c r="E57" s="17" t="s">
        <v>119</v>
      </c>
      <c r="F57" s="18">
        <v>131</v>
      </c>
      <c r="G57" s="28">
        <v>137.55000000000001</v>
      </c>
      <c r="H57" s="16">
        <v>45757</v>
      </c>
      <c r="K57" s="29"/>
    </row>
    <row r="58" spans="1:11" ht="24">
      <c r="A58" s="13">
        <v>50</v>
      </c>
      <c r="B58" s="14" t="s">
        <v>101</v>
      </c>
      <c r="C58" s="15" t="s">
        <v>13</v>
      </c>
      <c r="D58" s="16" t="s">
        <v>120</v>
      </c>
      <c r="E58" s="17" t="s">
        <v>121</v>
      </c>
      <c r="F58" s="18">
        <v>262</v>
      </c>
      <c r="G58" s="28">
        <v>209.6</v>
      </c>
      <c r="H58" s="16">
        <v>45757</v>
      </c>
      <c r="K58" s="29"/>
    </row>
    <row r="59" spans="1:11" ht="24">
      <c r="A59" s="13">
        <v>51</v>
      </c>
      <c r="B59" s="14" t="s">
        <v>101</v>
      </c>
      <c r="C59" s="15" t="s">
        <v>13</v>
      </c>
      <c r="D59" s="16" t="s">
        <v>122</v>
      </c>
      <c r="E59" s="17" t="s">
        <v>123</v>
      </c>
      <c r="F59" s="18">
        <v>524</v>
      </c>
      <c r="G59" s="28">
        <v>392.476</v>
      </c>
      <c r="H59" s="16">
        <v>45757</v>
      </c>
      <c r="K59" s="29"/>
    </row>
    <row r="60" spans="1:11" ht="24">
      <c r="A60" s="13">
        <v>52</v>
      </c>
      <c r="B60" s="14" t="s">
        <v>101</v>
      </c>
      <c r="C60" s="15" t="s">
        <v>13</v>
      </c>
      <c r="D60" s="16" t="s">
        <v>124</v>
      </c>
      <c r="E60" s="17" t="s">
        <v>125</v>
      </c>
      <c r="F60" s="18">
        <v>131</v>
      </c>
      <c r="G60" s="28">
        <v>19.518999999999998</v>
      </c>
      <c r="H60" s="16">
        <v>45757</v>
      </c>
      <c r="K60" s="29"/>
    </row>
    <row r="61" spans="1:11" ht="24">
      <c r="A61" s="13">
        <v>53</v>
      </c>
      <c r="B61" s="14" t="s">
        <v>101</v>
      </c>
      <c r="C61" s="15" t="s">
        <v>13</v>
      </c>
      <c r="D61" s="16" t="s">
        <v>126</v>
      </c>
      <c r="E61" s="17" t="s">
        <v>127</v>
      </c>
      <c r="F61" s="18">
        <v>1310</v>
      </c>
      <c r="G61" s="28">
        <v>432.3</v>
      </c>
      <c r="H61" s="16">
        <v>45757</v>
      </c>
      <c r="K61" s="29"/>
    </row>
    <row r="62" spans="1:11" ht="24">
      <c r="A62" s="13">
        <v>54</v>
      </c>
      <c r="B62" s="14" t="s">
        <v>101</v>
      </c>
      <c r="C62" s="15" t="s">
        <v>13</v>
      </c>
      <c r="D62" s="16" t="s">
        <v>128</v>
      </c>
      <c r="E62" s="17" t="s">
        <v>129</v>
      </c>
      <c r="F62" s="18">
        <v>262</v>
      </c>
      <c r="G62" s="28">
        <v>212.22</v>
      </c>
      <c r="H62" s="16">
        <v>45757</v>
      </c>
      <c r="K62" s="29"/>
    </row>
    <row r="63" spans="1:11" ht="24">
      <c r="A63" s="13">
        <v>55</v>
      </c>
      <c r="B63" s="14" t="s">
        <v>101</v>
      </c>
      <c r="C63" s="15" t="s">
        <v>13</v>
      </c>
      <c r="D63" s="16" t="s">
        <v>130</v>
      </c>
      <c r="E63" s="17" t="s">
        <v>131</v>
      </c>
      <c r="F63" s="18">
        <v>393</v>
      </c>
      <c r="G63" s="28">
        <v>1120.05</v>
      </c>
      <c r="H63" s="16">
        <v>45757</v>
      </c>
      <c r="K63" s="29"/>
    </row>
    <row r="64" spans="1:11" ht="24">
      <c r="A64" s="13">
        <v>56</v>
      </c>
      <c r="B64" s="14" t="s">
        <v>101</v>
      </c>
      <c r="C64" s="15" t="s">
        <v>13</v>
      </c>
      <c r="D64" s="16" t="s">
        <v>132</v>
      </c>
      <c r="E64" s="17" t="s">
        <v>133</v>
      </c>
      <c r="F64" s="18">
        <v>131</v>
      </c>
      <c r="G64" s="28">
        <v>94.32</v>
      </c>
      <c r="H64" s="16">
        <v>45757</v>
      </c>
      <c r="K64" s="29"/>
    </row>
    <row r="65" spans="1:11" ht="24">
      <c r="A65" s="13">
        <v>57</v>
      </c>
      <c r="B65" s="14" t="s">
        <v>101</v>
      </c>
      <c r="C65" s="15" t="s">
        <v>13</v>
      </c>
      <c r="D65" s="16" t="s">
        <v>134</v>
      </c>
      <c r="E65" s="17" t="s">
        <v>135</v>
      </c>
      <c r="F65" s="18">
        <v>131</v>
      </c>
      <c r="G65" s="28">
        <v>45.85</v>
      </c>
      <c r="H65" s="16">
        <v>45757</v>
      </c>
      <c r="K65" s="29"/>
    </row>
    <row r="66" spans="1:11" ht="24">
      <c r="A66" s="13">
        <v>58</v>
      </c>
      <c r="B66" s="14" t="s">
        <v>101</v>
      </c>
      <c r="C66" s="15" t="s">
        <v>13</v>
      </c>
      <c r="D66" s="16" t="s">
        <v>136</v>
      </c>
      <c r="E66" s="17" t="s">
        <v>137</v>
      </c>
      <c r="F66" s="18">
        <v>524</v>
      </c>
      <c r="G66" s="28">
        <v>308.63600000000002</v>
      </c>
      <c r="H66" s="16">
        <v>45757</v>
      </c>
      <c r="K66" s="29"/>
    </row>
    <row r="67" spans="1:11" ht="24">
      <c r="A67" s="13">
        <v>59</v>
      </c>
      <c r="B67" s="14" t="s">
        <v>101</v>
      </c>
      <c r="C67" s="15" t="s">
        <v>13</v>
      </c>
      <c r="D67" s="16" t="s">
        <v>138</v>
      </c>
      <c r="E67" s="17" t="s">
        <v>139</v>
      </c>
      <c r="F67" s="18">
        <v>393</v>
      </c>
      <c r="G67" s="28">
        <v>121.83</v>
      </c>
      <c r="H67" s="16">
        <v>45757</v>
      </c>
      <c r="K67" s="29"/>
    </row>
    <row r="68" spans="1:11" ht="24">
      <c r="A68" s="13">
        <v>60</v>
      </c>
      <c r="B68" s="14" t="s">
        <v>101</v>
      </c>
      <c r="C68" s="15" t="s">
        <v>13</v>
      </c>
      <c r="D68" s="16" t="s">
        <v>140</v>
      </c>
      <c r="E68" s="17" t="s">
        <v>141</v>
      </c>
      <c r="F68" s="18">
        <v>524</v>
      </c>
      <c r="G68" s="28">
        <v>308.63600000000002</v>
      </c>
      <c r="H68" s="16">
        <v>45757</v>
      </c>
      <c r="K68" s="29"/>
    </row>
    <row r="69" spans="1:11" ht="24">
      <c r="A69" s="13">
        <v>61</v>
      </c>
      <c r="B69" s="14" t="s">
        <v>101</v>
      </c>
      <c r="C69" s="15" t="s">
        <v>13</v>
      </c>
      <c r="D69" s="16" t="s">
        <v>142</v>
      </c>
      <c r="E69" s="17" t="s">
        <v>143</v>
      </c>
      <c r="F69" s="18">
        <v>524</v>
      </c>
      <c r="G69" s="28">
        <v>308.63600000000002</v>
      </c>
      <c r="H69" s="16">
        <v>45757</v>
      </c>
      <c r="K69" s="29"/>
    </row>
    <row r="70" spans="1:11" ht="24">
      <c r="A70" s="13">
        <v>62</v>
      </c>
      <c r="B70" s="14" t="s">
        <v>101</v>
      </c>
      <c r="C70" s="15" t="s">
        <v>13</v>
      </c>
      <c r="D70" s="16" t="s">
        <v>144</v>
      </c>
      <c r="E70" s="17" t="s">
        <v>145</v>
      </c>
      <c r="F70" s="18">
        <v>131</v>
      </c>
      <c r="G70" s="28">
        <v>385.14</v>
      </c>
      <c r="H70" s="16">
        <v>45757</v>
      </c>
      <c r="K70" s="29"/>
    </row>
    <row r="71" spans="1:11" ht="24">
      <c r="A71" s="13">
        <v>63</v>
      </c>
      <c r="B71" s="14" t="s">
        <v>146</v>
      </c>
      <c r="C71" s="15" t="s">
        <v>147</v>
      </c>
      <c r="D71" s="16" t="s">
        <v>148</v>
      </c>
      <c r="E71" s="17" t="s">
        <v>149</v>
      </c>
      <c r="F71" s="18">
        <v>1</v>
      </c>
      <c r="G71" s="28">
        <v>17028</v>
      </c>
      <c r="H71" s="16">
        <v>45755</v>
      </c>
      <c r="K71" s="29"/>
    </row>
    <row r="72" spans="1:11" ht="24">
      <c r="A72" s="13">
        <v>64</v>
      </c>
      <c r="B72" s="14" t="s">
        <v>101</v>
      </c>
      <c r="C72" s="15" t="s">
        <v>13</v>
      </c>
      <c r="D72" s="16" t="s">
        <v>150</v>
      </c>
      <c r="E72" s="17" t="s">
        <v>151</v>
      </c>
      <c r="F72" s="18">
        <v>24</v>
      </c>
      <c r="G72" s="28">
        <v>38.4</v>
      </c>
      <c r="H72" s="16">
        <v>45749</v>
      </c>
      <c r="K72" s="29"/>
    </row>
    <row r="73" spans="1:11" ht="24">
      <c r="A73" s="13">
        <v>65</v>
      </c>
      <c r="B73" s="14" t="s">
        <v>101</v>
      </c>
      <c r="C73" s="15" t="s">
        <v>13</v>
      </c>
      <c r="D73" s="16" t="s">
        <v>152</v>
      </c>
      <c r="E73" s="17" t="s">
        <v>100</v>
      </c>
      <c r="F73" s="18">
        <v>12</v>
      </c>
      <c r="G73" s="28">
        <v>21.84</v>
      </c>
      <c r="H73" s="16">
        <v>45749</v>
      </c>
      <c r="K73" s="29"/>
    </row>
    <row r="74" spans="1:11" ht="24">
      <c r="A74" s="13">
        <v>66</v>
      </c>
      <c r="B74" s="14" t="s">
        <v>101</v>
      </c>
      <c r="C74" s="15" t="s">
        <v>13</v>
      </c>
      <c r="D74" s="16" t="s">
        <v>153</v>
      </c>
      <c r="E74" s="17" t="s">
        <v>154</v>
      </c>
      <c r="F74" s="18">
        <v>42</v>
      </c>
      <c r="G74" s="28">
        <v>67.2</v>
      </c>
      <c r="H74" s="16">
        <v>45749</v>
      </c>
      <c r="K74" s="29"/>
    </row>
    <row r="75" spans="1:11" ht="24">
      <c r="A75" s="13">
        <v>67</v>
      </c>
      <c r="B75" s="14" t="s">
        <v>101</v>
      </c>
      <c r="C75" s="15" t="s">
        <v>13</v>
      </c>
      <c r="D75" s="16" t="s">
        <v>155</v>
      </c>
      <c r="E75" s="17" t="s">
        <v>156</v>
      </c>
      <c r="F75" s="18">
        <v>30</v>
      </c>
      <c r="G75" s="28">
        <v>12.9</v>
      </c>
      <c r="H75" s="16">
        <v>45749</v>
      </c>
      <c r="K75" s="29"/>
    </row>
    <row r="76" spans="1:11" ht="24">
      <c r="A76" s="13">
        <v>68</v>
      </c>
      <c r="B76" s="14" t="s">
        <v>101</v>
      </c>
      <c r="C76" s="15" t="s">
        <v>13</v>
      </c>
      <c r="D76" s="16" t="s">
        <v>157</v>
      </c>
      <c r="E76" s="17" t="s">
        <v>158</v>
      </c>
      <c r="F76" s="18">
        <v>50</v>
      </c>
      <c r="G76" s="28">
        <v>7</v>
      </c>
      <c r="H76" s="16">
        <v>45749</v>
      </c>
      <c r="K76" s="29"/>
    </row>
    <row r="77" spans="1:11" ht="24">
      <c r="A77" s="13">
        <v>69</v>
      </c>
      <c r="B77" s="14" t="s">
        <v>101</v>
      </c>
      <c r="C77" s="15" t="s">
        <v>13</v>
      </c>
      <c r="D77" s="16" t="s">
        <v>159</v>
      </c>
      <c r="E77" s="17" t="s">
        <v>131</v>
      </c>
      <c r="F77" s="18">
        <v>152</v>
      </c>
      <c r="G77" s="28">
        <v>501.6</v>
      </c>
      <c r="H77" s="16">
        <v>45749</v>
      </c>
      <c r="K77" s="29"/>
    </row>
    <row r="78" spans="1:11" ht="24">
      <c r="A78" s="13">
        <v>70</v>
      </c>
      <c r="B78" s="14" t="s">
        <v>101</v>
      </c>
      <c r="C78" s="15" t="s">
        <v>13</v>
      </c>
      <c r="D78" s="16" t="s">
        <v>160</v>
      </c>
      <c r="E78" s="17" t="s">
        <v>161</v>
      </c>
      <c r="F78" s="18">
        <v>2</v>
      </c>
      <c r="G78" s="28">
        <v>2.8980000000000001</v>
      </c>
      <c r="H78" s="16">
        <v>45749</v>
      </c>
      <c r="K78" s="29"/>
    </row>
    <row r="79" spans="1:11" ht="24">
      <c r="A79" s="13">
        <v>71</v>
      </c>
      <c r="B79" s="14" t="s">
        <v>101</v>
      </c>
      <c r="C79" s="15" t="s">
        <v>13</v>
      </c>
      <c r="D79" s="16" t="s">
        <v>162</v>
      </c>
      <c r="E79" s="17" t="s">
        <v>163</v>
      </c>
      <c r="F79" s="18">
        <v>200</v>
      </c>
      <c r="G79" s="28">
        <v>36</v>
      </c>
      <c r="H79" s="16">
        <v>45749</v>
      </c>
      <c r="K79" s="29"/>
    </row>
    <row r="80" spans="1:11" ht="24">
      <c r="A80" s="13">
        <v>72</v>
      </c>
      <c r="B80" s="14" t="s">
        <v>101</v>
      </c>
      <c r="C80" s="15" t="s">
        <v>13</v>
      </c>
      <c r="D80" s="16" t="s">
        <v>164</v>
      </c>
      <c r="E80" s="17" t="s">
        <v>165</v>
      </c>
      <c r="F80" s="18">
        <v>24</v>
      </c>
      <c r="G80" s="28">
        <v>11.76</v>
      </c>
      <c r="H80" s="16">
        <v>45749</v>
      </c>
      <c r="K80" s="29"/>
    </row>
    <row r="81" spans="1:11" ht="24">
      <c r="A81" s="13">
        <v>73</v>
      </c>
      <c r="B81" s="14" t="s">
        <v>101</v>
      </c>
      <c r="C81" s="15" t="s">
        <v>13</v>
      </c>
      <c r="D81" s="16" t="s">
        <v>166</v>
      </c>
      <c r="E81" s="17" t="s">
        <v>105</v>
      </c>
      <c r="F81" s="18">
        <v>24</v>
      </c>
      <c r="G81" s="28">
        <v>27.6</v>
      </c>
      <c r="H81" s="16">
        <v>45749</v>
      </c>
      <c r="K81" s="29"/>
    </row>
    <row r="82" spans="1:11" ht="24">
      <c r="A82" s="13">
        <v>74</v>
      </c>
      <c r="B82" s="14" t="s">
        <v>101</v>
      </c>
      <c r="C82" s="15" t="s">
        <v>13</v>
      </c>
      <c r="D82" s="16" t="s">
        <v>167</v>
      </c>
      <c r="E82" s="17" t="s">
        <v>168</v>
      </c>
      <c r="F82" s="18">
        <v>50</v>
      </c>
      <c r="G82" s="28">
        <v>108</v>
      </c>
      <c r="H82" s="16">
        <v>45749</v>
      </c>
      <c r="K82" s="29"/>
    </row>
    <row r="83" spans="1:11" ht="24">
      <c r="A83" s="13">
        <v>75</v>
      </c>
      <c r="B83" s="14" t="s">
        <v>101</v>
      </c>
      <c r="C83" s="15" t="s">
        <v>13</v>
      </c>
      <c r="D83" s="16" t="s">
        <v>169</v>
      </c>
      <c r="E83" s="17" t="s">
        <v>129</v>
      </c>
      <c r="F83" s="18">
        <v>36</v>
      </c>
      <c r="G83" s="28">
        <v>29.16</v>
      </c>
      <c r="H83" s="16">
        <v>45749</v>
      </c>
      <c r="K83" s="29"/>
    </row>
    <row r="84" spans="1:11" ht="24">
      <c r="A84" s="13">
        <v>76</v>
      </c>
      <c r="B84" s="14" t="s">
        <v>101</v>
      </c>
      <c r="C84" s="15" t="s">
        <v>13</v>
      </c>
      <c r="D84" s="16" t="s">
        <v>170</v>
      </c>
      <c r="E84" s="17" t="s">
        <v>171</v>
      </c>
      <c r="F84" s="18">
        <v>24</v>
      </c>
      <c r="G84" s="28">
        <v>5.52</v>
      </c>
      <c r="H84" s="16">
        <v>45749</v>
      </c>
      <c r="K84" s="29"/>
    </row>
    <row r="85" spans="1:11" ht="24">
      <c r="A85" s="13">
        <v>77</v>
      </c>
      <c r="B85" s="14" t="s">
        <v>101</v>
      </c>
      <c r="C85" s="15" t="s">
        <v>13</v>
      </c>
      <c r="D85" s="16" t="s">
        <v>172</v>
      </c>
      <c r="E85" s="17" t="s">
        <v>113</v>
      </c>
      <c r="F85" s="18">
        <v>12</v>
      </c>
      <c r="G85" s="28">
        <v>14.04</v>
      </c>
      <c r="H85" s="16">
        <v>45749</v>
      </c>
      <c r="K85" s="29"/>
    </row>
    <row r="86" spans="1:11" ht="24">
      <c r="A86" s="13">
        <v>78</v>
      </c>
      <c r="B86" s="14" t="s">
        <v>101</v>
      </c>
      <c r="C86" s="15" t="s">
        <v>13</v>
      </c>
      <c r="D86" s="16" t="s">
        <v>173</v>
      </c>
      <c r="E86" s="17" t="s">
        <v>133</v>
      </c>
      <c r="F86" s="18">
        <v>12</v>
      </c>
      <c r="G86" s="28">
        <v>8.64</v>
      </c>
      <c r="H86" s="16">
        <v>45749</v>
      </c>
      <c r="K86" s="29"/>
    </row>
    <row r="87" spans="1:11" ht="24">
      <c r="A87" s="13">
        <v>79</v>
      </c>
      <c r="B87" s="14" t="s">
        <v>101</v>
      </c>
      <c r="C87" s="15" t="s">
        <v>13</v>
      </c>
      <c r="D87" s="16" t="s">
        <v>174</v>
      </c>
      <c r="E87" s="17" t="s">
        <v>175</v>
      </c>
      <c r="F87" s="18">
        <v>6</v>
      </c>
      <c r="G87" s="28">
        <v>26.58</v>
      </c>
      <c r="H87" s="16">
        <v>45749</v>
      </c>
      <c r="K87" s="29"/>
    </row>
    <row r="88" spans="1:11" ht="24">
      <c r="A88" s="13">
        <v>80</v>
      </c>
      <c r="B88" s="14" t="s">
        <v>101</v>
      </c>
      <c r="C88" s="15" t="s">
        <v>13</v>
      </c>
      <c r="D88" s="16" t="s">
        <v>176</v>
      </c>
      <c r="E88" s="17" t="s">
        <v>121</v>
      </c>
      <c r="F88" s="18">
        <v>12</v>
      </c>
      <c r="G88" s="28">
        <v>9.6</v>
      </c>
      <c r="H88" s="16">
        <v>45749</v>
      </c>
      <c r="K88" s="29"/>
    </row>
    <row r="89" spans="1:11" ht="24">
      <c r="A89" s="13">
        <v>81</v>
      </c>
      <c r="B89" s="14" t="s">
        <v>101</v>
      </c>
      <c r="C89" s="15" t="s">
        <v>13</v>
      </c>
      <c r="D89" s="16" t="s">
        <v>177</v>
      </c>
      <c r="E89" s="17" t="s">
        <v>113</v>
      </c>
      <c r="F89" s="18">
        <v>12</v>
      </c>
      <c r="G89" s="28">
        <v>8.2799999999999994</v>
      </c>
      <c r="H89" s="16">
        <v>45749</v>
      </c>
      <c r="K89" s="29"/>
    </row>
    <row r="90" spans="1:11" ht="24">
      <c r="A90" s="13">
        <v>82</v>
      </c>
      <c r="B90" s="14" t="s">
        <v>101</v>
      </c>
      <c r="C90" s="15" t="s">
        <v>13</v>
      </c>
      <c r="D90" s="16" t="s">
        <v>178</v>
      </c>
      <c r="E90" s="17" t="s">
        <v>179</v>
      </c>
      <c r="F90" s="18">
        <v>3</v>
      </c>
      <c r="G90" s="28">
        <v>69</v>
      </c>
      <c r="H90" s="16">
        <v>45749</v>
      </c>
      <c r="K90" s="29"/>
    </row>
    <row r="91" spans="1:11">
      <c r="G91" s="5">
        <f>SUM(G9:G90)</f>
        <v>61313.551999999989</v>
      </c>
    </row>
    <row r="97" spans="2:6">
      <c r="E97" s="3"/>
      <c r="F97" s="2"/>
    </row>
    <row r="98" spans="2:6">
      <c r="D98" s="11"/>
    </row>
    <row r="99" spans="2:6" ht="20.399999999999999">
      <c r="B99" s="12" t="s">
        <v>10</v>
      </c>
      <c r="C99" s="30" t="s">
        <v>12</v>
      </c>
      <c r="D99" s="30"/>
    </row>
    <row r="100" spans="2:6">
      <c r="B100" s="2" t="s">
        <v>9</v>
      </c>
      <c r="C100" s="31" t="s">
        <v>11</v>
      </c>
      <c r="D100" s="31"/>
    </row>
  </sheetData>
  <mergeCells count="7">
    <mergeCell ref="C99:D99"/>
    <mergeCell ref="C100:D100"/>
    <mergeCell ref="A6:H6"/>
    <mergeCell ref="A7:H7"/>
    <mergeCell ref="D25:D27"/>
    <mergeCell ref="D28:D29"/>
    <mergeCell ref="D30:D31"/>
  </mergeCells>
  <pageMargins left="0.7" right="0.7" top="0.75" bottom="0.75" header="0.3" footer="0.3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CATALOGO ELECTRONICO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Luis Auz</cp:lastModifiedBy>
  <cp:lastPrinted>2025-05-06T16:08:41Z</cp:lastPrinted>
  <dcterms:created xsi:type="dcterms:W3CDTF">2015-03-06T17:02:00Z</dcterms:created>
  <dcterms:modified xsi:type="dcterms:W3CDTF">2025-05-06T16:17:01Z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60DB2D08876F4FF6ADF3252E31A8A907_13</vt:lpwstr>
  </property>
  <property fmtid="{D5CDD505-2E9C-101B-9397-08002B2CF9AE}" pid="3" name="KSOProductBuildVer">
    <vt:lpwstr>2058-12.2.0.17119</vt:lpwstr>
  </property>
</Properties>
</file>