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gabriela.reiban\Desktop\COMPRAS PUBLICAS 2025 ZONA\LOTAIP\ZONA 6 ABRIL LOTAIP 2025\"/>
    </mc:Choice>
  </mc:AlternateContent>
  <xr:revisionPtr revIDLastSave="0" documentId="13_ncr:1_{27713B55-28D3-45A2-8E0A-1DC81AD65C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G87" i="2" l="1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<sst xmlns="http://schemas.openxmlformats.org/spreadsheetml/2006/main" count="531" uniqueCount="306">
  <si>
    <t>https://www.compraspublicas.gob.ec/ProcesoContratacion/compras/PC/buscarProceso.cpe?sg=1</t>
  </si>
  <si>
    <t>CC-BY-4.0</t>
  </si>
  <si>
    <t>Nombre de la Entidad</t>
  </si>
  <si>
    <t>Nombre del campo</t>
  </si>
  <si>
    <t>Tipo de proceso</t>
  </si>
  <si>
    <t>Objeto del proceso</t>
  </si>
  <si>
    <t>Presupuesto referencial</t>
  </si>
  <si>
    <t>Monto del presupuesto referencial</t>
  </si>
  <si>
    <t>Partida presupuestaria</t>
  </si>
  <si>
    <t xml:space="preserve">RUC  de la empresa o persona contratista </t>
  </si>
  <si>
    <t>Numero de la partida presupuestaria</t>
  </si>
  <si>
    <t>Institucion</t>
  </si>
  <si>
    <t>Descripcion</t>
  </si>
  <si>
    <t>Procesos de Contratacion Publica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</si>
  <si>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</si>
  <si>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</si>
  <si>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</si>
  <si>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</si>
  <si>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</si>
  <si>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</si>
  <si>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</si>
  <si>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</si>
  <si>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</si>
  <si>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>Link para descargar el proceso de contratacion desde el portal de comprass publicas</t>
  </si>
  <si>
    <t>Enlace que permite descargar los detalles completos del proceso de contratacion desde el portal de compras publica</t>
  </si>
  <si>
    <t>Descripcion del objeto o bien que se esta buscando contratar</t>
  </si>
  <si>
    <t>Monto de la adjudicacion - USD</t>
  </si>
  <si>
    <t>Tipo de proceso de contratacion; como licitacion; concurso; subasta; entre otros</t>
  </si>
  <si>
    <t>Enlace para la busqueda de procesos de contratacion desde el Sistema Oficial de Contratacion Publica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</si>
  <si>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</si>
  <si>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</si>
  <si>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</si>
  <si>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</si>
  <si>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</si>
  <si>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</si>
  <si>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</si>
  <si>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023829670 Ext. 215</t>
  </si>
  <si>
    <t>Licencia</t>
  </si>
  <si>
    <t>Monto de la adjudicacion - usd</t>
  </si>
  <si>
    <t>Presupuesto referencial - USD</t>
  </si>
  <si>
    <t>Link para descargar el proceso de contratacion desde el portal de compras publicas</t>
  </si>
  <si>
    <t>FERIA INCLUSIVA</t>
  </si>
  <si>
    <t>Unidad Administrativa financiera</t>
  </si>
  <si>
    <t xml:space="preserve">Ing. Vanessa Reiban </t>
  </si>
  <si>
    <t>katerina.rodas@inclusion.gob.ec</t>
  </si>
  <si>
    <t>NIC-0160056570001-2025-00017</t>
  </si>
  <si>
    <t>Ínfimas Cuantías</t>
  </si>
  <si>
    <t>EFECTUAR LA ADQUISICIÓN DE MATERIAL DE IMPRESICIÓN TONER PARA LA OPERACIÓN DE OFICINAS DE LA UNIDAD DESCONCENTRADA DISTRITAL TIPO A GUALACEO MIES</t>
  </si>
  <si>
    <t>530807</t>
  </si>
  <si>
    <t xml:space="preserve">HIGH-TECH-PRINTER </t>
  </si>
  <si>
    <t>https://minube.inclusion.gob.ec/s/kSyxwqHwMzwA4yJ</t>
  </si>
  <si>
    <t>NIC-0160056570001-2025-00008</t>
  </si>
  <si>
    <t>EFECTUAR LA CONTRATACIÓN DEL SERVICIO DE TRANSPORTE PARA MOVILIZACIÑON DEL EQUIPO TÉCNICO DE ACOMPAÑAMIENTO FAMILIAR</t>
  </si>
  <si>
    <t>COMPAÑÍA DE TRANSPORTES RIO MOYA S.A.</t>
  </si>
  <si>
    <t>NIC-0160056570001-2025-00010</t>
  </si>
  <si>
    <t>REALIZAR LA CONTRATACIÓN DEL SERVICIO DE RECARGA DE EXTINTORES PARA LA UNIDAD DESCONCENTRADA DISTRITAL TIPO A GUALACEO MIES</t>
  </si>
  <si>
    <t>FERRETERÍA GUALACEO</t>
  </si>
  <si>
    <t>NIC-0160056570001-2025-00011</t>
  </si>
  <si>
    <t>REALIZAR LA CONTRATACIÓN DEL SERVICIO DE EDICIÓN E IMPRESIÓN PARA LA UNIDAD DESCONCENTRADA DISTRITAL TIPO A GUALACEO</t>
  </si>
  <si>
    <t>GRAPHYCONT</t>
  </si>
  <si>
    <t>NIC-0160056570001-2025-00012</t>
  </si>
  <si>
    <t>EFECTUAR LA CONTRATACIÓN DEL SERVICIO DE MANTENIMIENTO VEHICULAR PARA LA UNIDAD DESCONCENTRADA DISTRITAL TIPO A GUALACEO</t>
  </si>
  <si>
    <t>SERVICIO TÉCNICO AUTOMOTRIZ S.A.</t>
  </si>
  <si>
    <t>NIC-0160056570001-2025-00013</t>
  </si>
  <si>
    <t>Contratación del servicio de seguridad y vigilancia privada para las diferentes dependencias de la Unidad Desconcentrada Distrital Tipo A Gualaceo-MIES</t>
  </si>
  <si>
    <t>SEGURIDAD TÉCNICA DE IWIAS IWSEL CIA. LTDA</t>
  </si>
  <si>
    <t>Nro.FI-DDG01D04CHORDELEG-GUALACEOMIES-2025-00001</t>
  </si>
  <si>
    <t xml:space="preserve">Contratar el servicio externalizado de alimentación para los centros de
Desarrollo infantil Directos (CDI) “Emblemático de Guachapala, Pirincay y
Chordeleg”
</t>
  </si>
  <si>
    <t xml:space="preserve">ASOCIACIÓN DE SERVICIOS DE ALIUMNETACIÓN Y LIMPIEZA MANOS ACTIVAS "ASOCERMAC"
ASOCIACIÓN DE SERVICIOS DE ALIUMNETACIÓN Y LIMPIEZA Y MANTENIMIENTO EMPRENDERORES ASOANIDO
ASOCIACIÓN DE SERVICIOS DE ALIUMNETACIÓN Y LIMPIEZA Y MANTENIMIENTO EMPRENDEDORES DE LA CUENTA DEL RIO PAUTE ASOPAUTE
</t>
  </si>
  <si>
    <t>ADJUDICADO</t>
  </si>
  <si>
    <t>CATE--MIES-CZ6--2025-09</t>
  </si>
  <si>
    <t>CATÁLOGO ELECTRÓNICO</t>
  </si>
  <si>
    <t>MANTENIMIENTO DE AREAS VERDES PARA EL CENTRO DIURNO</t>
  </si>
  <si>
    <t>EJECUCION</t>
  </si>
  <si>
    <t>GONZALEZ FAJARDO PAUL SANTIAGO</t>
  </si>
  <si>
    <t>CATE--MIES-CZ6--2025-10</t>
  </si>
  <si>
    <t>ADQUISICIÓN DE TONER PARA IMPRESORAS DE LA COORDIACIÓN ZONAL 6 MIES</t>
  </si>
  <si>
    <t>SANCHEZ VERONICA, ESERDING S.A., MUÑOZ FREDDY, TECHCOMPUTER Y COMSUPPLIES</t>
  </si>
  <si>
    <t>CATE--MIES-CZ6--2025-11</t>
  </si>
  <si>
    <t>ADQUISICIÓN DE MATERIAL DE ASEO PARA EL CRAI</t>
  </si>
  <si>
    <t>COGECOMSA SA., ZAMBRANO ESTEFANI, COORPORACIÓN "M&amp;m" Y VILLAVICENCIO DIANA</t>
  </si>
  <si>
    <t>CATE--MIES-CZ6--2025-12</t>
  </si>
  <si>
    <t>MANTENIMIENTO DE AREAS VERDES PARA EL CRAI</t>
  </si>
  <si>
    <t>CATE--MIES-CZ6--2025-13</t>
  </si>
  <si>
    <t>ADQUISICION DE LAIMENTOS Y BEBIDAS PARA ELCRAI, PARA EL MES DE MAYO  DE 2025</t>
  </si>
  <si>
    <t>PROGRASERVIV</t>
  </si>
  <si>
    <t>SIE--MIES-CZ6--2025-01</t>
  </si>
  <si>
    <t>SUBASTA INVERSA ELECTRÓNICA</t>
  </si>
  <si>
    <t>Contratación del servicio de seguridad y vigilancia privada para las diferentes dependencias de la Coordinación Zonal 6-Ministerio de Inclusión Económica y Social</t>
  </si>
  <si>
    <t>GRUVIPRO GRUPO DE VIGILANCIA Y PROTECCIÓN PRIVADA CÍA. LTDA.,</t>
  </si>
  <si>
    <t>https://www.compraspublicas.gob.ec/ProcesoContratacion/compras/PC/informacionProcesoContratacion2.cpe?idSoliCompra=mbhbjHC9ygj8bnBVqWFE8QmQPXls4UiCMtt4TjfpHDw,</t>
  </si>
  <si>
    <t>CE-20250002821228.pdf</t>
  </si>
  <si>
    <t>CE-20250002834225.pdf</t>
  </si>
  <si>
    <t>CE-20250002839422.pdf</t>
  </si>
  <si>
    <t>CE-20250002839346.pdf</t>
  </si>
  <si>
    <t>CE-20250002838772.pdf</t>
  </si>
  <si>
    <t>CE-20250002835670</t>
  </si>
  <si>
    <t>CATALOGO ELECTRÓNICO</t>
  </si>
  <si>
    <t xml:space="preserve">ADQUISICIÓN GRAPADORA PEQUEÑA METALICA </t>
  </si>
  <si>
    <t>REVISADA</t>
  </si>
  <si>
    <t>COMPAÑÍA GENRAL DE COMERCIO COGECOMSA S.A.</t>
  </si>
  <si>
    <t>CE-20250002835671</t>
  </si>
  <si>
    <t>ADQUISICIÓN DE GRAPAS 26/6 CAJA DE 5000U</t>
  </si>
  <si>
    <t>CE-20250002835672</t>
  </si>
  <si>
    <t>ADQUISICIÓN DE CLIPS ESTÁNDAR 25MM METALICOS</t>
  </si>
  <si>
    <t>CE-20250002835673</t>
  </si>
  <si>
    <t xml:space="preserve">ADQUISICIÓN DE PERFORADORA DE ESCRITORIO PEQUEÑA </t>
  </si>
  <si>
    <t>CE-20250002835674</t>
  </si>
  <si>
    <t>ADQUISICIÓN DE BORRADOR MEDIANO PAR LAPIZ</t>
  </si>
  <si>
    <t>CE-20250002835675</t>
  </si>
  <si>
    <t>ADQUISICIÓN DE ESFEROGRAFICO ROJO PUNTA MEDIA</t>
  </si>
  <si>
    <t>CE-20250002835676</t>
  </si>
  <si>
    <t>ADQUISICIÓN DE BORRADOR DE PIZARRRON PLASTICO</t>
  </si>
  <si>
    <t>CE-20250002835677</t>
  </si>
  <si>
    <t>ADQUSIICIÓN DE MARCADOR TIZA LIQUIDA PUNTA GRUESA VARIOS COLORES</t>
  </si>
  <si>
    <t>CE-20250002835678</t>
  </si>
  <si>
    <t>ADQUISICIÓN DE REGLA PLASTICA 30CM</t>
  </si>
  <si>
    <t>CE-20250002835679</t>
  </si>
  <si>
    <t>ADQUISICIÓN DE SEPARADORES PLASTICOS A4 FUNDAS ABECEDARIO</t>
  </si>
  <si>
    <t>CE-20250002835680</t>
  </si>
  <si>
    <t>ADQUSIICIÓN DE CINTA ADHESIVA 18MMX50YD</t>
  </si>
  <si>
    <t>CE-20250002835681</t>
  </si>
  <si>
    <t>ADQUISICION DE TINTA CORRECTORA TIPO ESFERO</t>
  </si>
  <si>
    <t>CE-20250002835682</t>
  </si>
  <si>
    <t>ADQUISICIÓN TIJERA GRANDE DE 8 PULG</t>
  </si>
  <si>
    <t>CE-20250002835683</t>
  </si>
  <si>
    <t>ADQUISICIÓN CUADERNO ESPIRAL UNIVERSITARIO CUADROS 100 HOJAS</t>
  </si>
  <si>
    <t>CE-20250002835684</t>
  </si>
  <si>
    <t>AQUISICIÓN DE ESFEROGRAFICO NEGRO PUNTA FINA</t>
  </si>
  <si>
    <t>CE-20250002835685</t>
  </si>
  <si>
    <t>ADQUISICIÓN DE ESFEROGRAFICO AZUL PUNTA FINA</t>
  </si>
  <si>
    <t>CE-20250002835686</t>
  </si>
  <si>
    <t>ADQUISICIÓN DE TABLA PARA APUNTES APOYAMANOS MADERA</t>
  </si>
  <si>
    <t>CE-20250002835687</t>
  </si>
  <si>
    <t xml:space="preserve">ADQUISICIÓN DE DISPENSADOR DE CINTA MEDIANO 2 SERVICIOS </t>
  </si>
  <si>
    <t>CE-20250002835688</t>
  </si>
  <si>
    <t>ADQUISICIÓN DE CRAYONES ESCOLARES JUMBO GIGANTE 12 COLORES</t>
  </si>
  <si>
    <t>CE-20250002835689</t>
  </si>
  <si>
    <t>ADQUISICIÓN DE SACAGRAPAS</t>
  </si>
  <si>
    <t>CE-20250002835690</t>
  </si>
  <si>
    <t>ADQUISICIÓN DE LAPIZ HB CON GOMA CAJA 12 UNIDADES</t>
  </si>
  <si>
    <t>CE-20250002835691</t>
  </si>
  <si>
    <t>ADQUISICIÓN DE MARCADOR PERMANENTE ROJO PUNTA GRUESA</t>
  </si>
  <si>
    <t>CE-20250002835692</t>
  </si>
  <si>
    <t>ADQUISICIÓN DE MARCADOR PERMANENTE AZUL PUNTA GRUESA</t>
  </si>
  <si>
    <t>CE-20250002835693</t>
  </si>
  <si>
    <t>ADQUISICIÓN DE RESMA DE PAEPL BOND A4 DE 75G</t>
  </si>
  <si>
    <t>CE-20250002835694</t>
  </si>
  <si>
    <t>ADQUISICIÓN DE ARCHIVADORES TAMAÑO OFICIO LOMO 8CM</t>
  </si>
  <si>
    <t>JURADO VILLAGOMEZ EDISON ANCIZAR</t>
  </si>
  <si>
    <t>CE-20250002835695</t>
  </si>
  <si>
    <t>ADQUSIICIÓN DE SOBRE MANILA F4</t>
  </si>
  <si>
    <t>CE-20250002838407</t>
  </si>
  <si>
    <t>ADQUISICIÓN MARCADOR TIZA LIQUIDA PUNTA GRUESA VARIOS COLORES</t>
  </si>
  <si>
    <t>CE-20250002838408</t>
  </si>
  <si>
    <t>ADQUISICIÓN DE ESTILETE GRANDE</t>
  </si>
  <si>
    <t>CE-20250002838409</t>
  </si>
  <si>
    <t>ADQUISICIÓN MARCADOR PERMANENTE ROJO PUNTA GRUESA</t>
  </si>
  <si>
    <t>CE-20250002838410</t>
  </si>
  <si>
    <t>ADQUISICIÓN REGLA PLASTICA 30CM</t>
  </si>
  <si>
    <t>CE-20250002838411</t>
  </si>
  <si>
    <t>ADQUISICIÓN TINTA CORRECTORA RIPO ESFERO</t>
  </si>
  <si>
    <t>CE-20250002838412</t>
  </si>
  <si>
    <t>ADQUISICIÓN MASKING DE 2 PULG X 40 YARDAS</t>
  </si>
  <si>
    <t>CE-20250002838413</t>
  </si>
  <si>
    <t>ADQUISICIÓN DE RESALTADORES VARIOS COLORES</t>
  </si>
  <si>
    <t>CE-20250002838414</t>
  </si>
  <si>
    <t>ADQUISICIÓN SEÑALDORES TIPO BANDERITAS</t>
  </si>
  <si>
    <t>CE-20250002838415</t>
  </si>
  <si>
    <t>CE-20250002838416</t>
  </si>
  <si>
    <t>ADQUISICIÓN DE TIJERA GRANDE DE 8 PULG</t>
  </si>
  <si>
    <t>CE-20250002838417</t>
  </si>
  <si>
    <t>ADQUISICIÓN DE SACAPUNTAS PEQUEÑO METALICO 1 SERVICIO</t>
  </si>
  <si>
    <t>CE-20250002838418</t>
  </si>
  <si>
    <t>ADQUISICIÓN APRIETA PAPELES TIPO PINZA 25 MM</t>
  </si>
  <si>
    <t>CE-20250002838419</t>
  </si>
  <si>
    <t>ADQUISICIÓN NOTAS ADHESIVAS CUBO DE 5 COLORES 3X3 PULGADAS</t>
  </si>
  <si>
    <t>CE-20250002838420</t>
  </si>
  <si>
    <t>ADQUISICIÓN MARCADOR PERMANENTE NEGRO PUNTA GRUESA</t>
  </si>
  <si>
    <t>CE-20250002838421</t>
  </si>
  <si>
    <t>ADQUISICIÓN ARCHIVADOR TIPO ACORDEÓN PLÁSTICO PAR OJAS A4</t>
  </si>
  <si>
    <t>CE-20250002838422</t>
  </si>
  <si>
    <t>ADQUISICIÓN CINTA DE EMBALAJE TRANSPARENTE 48MMX40YD</t>
  </si>
  <si>
    <t>CE-20250002838423</t>
  </si>
  <si>
    <t xml:space="preserve">ADQUISICIÓN BORRADOR MEDIANO PARA LAPIZ </t>
  </si>
  <si>
    <t>CE-20250002838424</t>
  </si>
  <si>
    <t>CE-20250002838425</t>
  </si>
  <si>
    <t>CE-20250002838426</t>
  </si>
  <si>
    <t>ADQUISICIÓN DE CLIPS ESTÁNDAR 32 MM METALICOS</t>
  </si>
  <si>
    <t>CE-20250002838427</t>
  </si>
  <si>
    <t>CE-20250002838428</t>
  </si>
  <si>
    <t>ADQUISICIÓN ESFEROGRAFICO AZUL PUNTA FINA</t>
  </si>
  <si>
    <t>CE-20250002838429</t>
  </si>
  <si>
    <t>ADQUISICIÓN ARCHIVADORES TAMAÑO OFICIO LOMO 8 CM</t>
  </si>
  <si>
    <t>CE-20250002838430</t>
  </si>
  <si>
    <t>ADQUISICIÓN RESMAS DE PAPEL BOND A4 DE 75G</t>
  </si>
  <si>
    <t>012-2025</t>
  </si>
  <si>
    <t>INFIMA CUANTÍA</t>
  </si>
  <si>
    <t>SERVICIO DE CAPACITACIÓN TALLER DE GASTRONOMÍA PARA USUARIOS DE INCLUSIÓN ECONÓMICA</t>
  </si>
  <si>
    <t>LOURDES DEL CARMEN REYES CORDOVA</t>
  </si>
  <si>
    <t>CE-20250002835670CDI-signed-1-signed-signed.pdf</t>
  </si>
  <si>
    <t>CE-20250002835671CDI-signed-1-signed-signed.pdf</t>
  </si>
  <si>
    <t>CE-20250002835672CDI-signed-1-signed-signed.pdf</t>
  </si>
  <si>
    <t>CE-20250002835673CDI-signed-signed-signed.pdf</t>
  </si>
  <si>
    <t>CE-20250002835674CDI-signed-1-signed-signed.pdf</t>
  </si>
  <si>
    <t>CE-20250002835675CDI-signed-1-signed-signed.pdf</t>
  </si>
  <si>
    <t>CE-20250002835676CDI-signed-signed-signed.pdf</t>
  </si>
  <si>
    <t>CE-20250002835677CDI-signed-1-signed-signed.pdf</t>
  </si>
  <si>
    <t>CE-20250002835678CDI-signed-signed-signed.pdf</t>
  </si>
  <si>
    <t>CE-20250002835679CDI-signed-signed-signed.pdf</t>
  </si>
  <si>
    <t>CE-20250002835681CDI-signed-signed-signed.pdf</t>
  </si>
  <si>
    <t>CE-20250002835682CDI-signed-1-signed-signed.pdf</t>
  </si>
  <si>
    <t>CE-20250002835683CDI-signed-signed-signed.pdf</t>
  </si>
  <si>
    <t>CE-20250002835684CDI-signed-signed-signed.pdf</t>
  </si>
  <si>
    <t>CE-20250002835685CDI-signed-signed-signed.pdf</t>
  </si>
  <si>
    <t>CE-20250002835686CDI-signed-signed-signed.pdf</t>
  </si>
  <si>
    <t>CE-20250002835687CDI-signed-signed-signed.pdf</t>
  </si>
  <si>
    <t>CE-20250002835688CDI-signed-signed-signed.pdf</t>
  </si>
  <si>
    <t>CE-20250002830189PF-signed-signed-signed.pdf</t>
  </si>
  <si>
    <t>CE-20250002835690CDI-signed-signed-signed.pdf</t>
  </si>
  <si>
    <t>CE-20250002835691CDI-signed-signed-signed.pdf</t>
  </si>
  <si>
    <t>CE-20250002835692CDI-signed-signed-signed.pdf</t>
  </si>
  <si>
    <t>CE-20250002835693CDI-signed-signed-signed.pdf</t>
  </si>
  <si>
    <t>CE-20250002835694CDI-signed-signed-signed.pdf</t>
  </si>
  <si>
    <t>CE-20250002835695CDI-signed-1-signed-signed.pdf</t>
  </si>
  <si>
    <t>CE-20250002838407CNH-signed-1-signed-signed.pdf</t>
  </si>
  <si>
    <t>CE-20250002838408CNH-signed-signed-signed.pdf</t>
  </si>
  <si>
    <t>CE-20250002838409CNH-signed-signed-signed.pdf</t>
  </si>
  <si>
    <t>CE-20250002838410CNH-signed-signed-signed.pdf</t>
  </si>
  <si>
    <t>CE-20250002838411CNH-signed-signed-signed.pdf</t>
  </si>
  <si>
    <t>CE-20250002838412CNH-signed-signed-signed.pdf</t>
  </si>
  <si>
    <t>CE-20250002838413CNH-signed-signed-signed.pdf</t>
  </si>
  <si>
    <t>CE-20250002838414CNH-signed-signed-signed.pdf</t>
  </si>
  <si>
    <t>CE-20250002838415CNH-signed-signed-signed.pdf</t>
  </si>
  <si>
    <t>CE-20250002838416CNH-signed-signed-signed.pdf</t>
  </si>
  <si>
    <t>CE-20250002838417CNH-signed-signed-signed.pdf</t>
  </si>
  <si>
    <t>CE-20250002838418CNH-signed-signed-signed.pdf</t>
  </si>
  <si>
    <t>CE-20250002838419CNH-signed-signed-signed.pdf</t>
  </si>
  <si>
    <t>CE-20250002838420CNH-signed-signed-signed.pdf</t>
  </si>
  <si>
    <t>CE-20250002838421CNH-signed-signed-signed.pdf</t>
  </si>
  <si>
    <t>CE-20250002838422CNH-signed-signed-signed.pdf</t>
  </si>
  <si>
    <t>CE-20250002838423CNH-signed-signed-signed.pdf</t>
  </si>
  <si>
    <t>CE-20250002838424CNH-signed-signed-signed.pdf</t>
  </si>
  <si>
    <t>CE-20250002838425CNH-signed-signed-signed.pdf</t>
  </si>
  <si>
    <t>CE-20250002838426CNH-signed-signed-signed.pdf</t>
  </si>
  <si>
    <t>CE-20250002838427CNH-signed-signed-signed.pdf</t>
  </si>
  <si>
    <t>CE-20250002838428CNH-signed-signed-signed.pdf</t>
  </si>
  <si>
    <t>CE-20250002838429CNH-signed-signed-signed.pdf</t>
  </si>
  <si>
    <t>CE-20250002838430CNH-signed-signed-signed.pdf</t>
  </si>
  <si>
    <t>ORDEN DE COMPRA 012-2025.pdf</t>
  </si>
  <si>
    <t>CE-20250002835548</t>
  </si>
  <si>
    <t>CATALOGO ELECTRONICO</t>
  </si>
  <si>
    <t xml:space="preserve">CAMISETAS TIPO POLO MANGAS CORTAS-ÓRDENES DE COMPRA DE HASTA 660 UNIDADES </t>
  </si>
  <si>
    <t>EN RECEPCION</t>
  </si>
  <si>
    <t>ASOCIACIÓN DE PRODUCCIÓN TEXTIL PARAÍSO DE LA AMAZONÍA ASOPROTEXPAMA</t>
  </si>
  <si>
    <t>CE-20250002838631</t>
  </si>
  <si>
    <t xml:space="preserve">ASOCIACIÓN DE PRODUCCIÓN TEXTIL PARAÍSO DE LA AMAZONÍA ASOPROTEXPAMA </t>
  </si>
  <si>
    <t>CE-20250002842054</t>
  </si>
  <si>
    <t xml:space="preserve">PAPEL HIGIENICO JUMBO DOBLE HOJA BLANCO 250 METROS </t>
  </si>
  <si>
    <t xml:space="preserve">COGECOMSA S. A. </t>
  </si>
  <si>
    <t>CE-20250002842055</t>
  </si>
  <si>
    <t xml:space="preserve">PAPEL TOALLA DE MANOS DOBLE HOJA ROLLO 100 M PARA DISPENSADOR AUTOCORTE </t>
  </si>
  <si>
    <t>CE-20250002842056</t>
  </si>
  <si>
    <t xml:space="preserve">RECOGEDOR DE BASURA CON MANGO DE MADERA </t>
  </si>
  <si>
    <t>CE-20250002842057</t>
  </si>
  <si>
    <t xml:space="preserve">FUNDA DE BASURA USO INDUSTRIAL NEGRA 35X47 PULGADAS </t>
  </si>
  <si>
    <t>CE-20250002842058</t>
  </si>
  <si>
    <t xml:space="preserve">ESCOBA DE PLASTICO DE CERDAS RIGIDAS MANGO DE MADERA DE 24 CM </t>
  </si>
  <si>
    <t>CE-20250002842059</t>
  </si>
  <si>
    <t xml:space="preserve">JABON LIQUIDO DE TOCADOR GALON </t>
  </si>
  <si>
    <t>FI-DIRECCION_DISTRITAL_MIES_MORONA-2025-0008</t>
  </si>
  <si>
    <t>SERVICIO DE ALQUILER DE VEHÍCULOS PARA MOVILIZACIÓN DEL EQUIPO TÉCNICO DE LOS SERVICIOS DE DESARROLLO INFANTIL</t>
  </si>
  <si>
    <t>COMPAÑIA DE TRANSPORTE MIXTO TRANSABANICO S. A</t>
  </si>
  <si>
    <t>https://www.compraspublicas.gob.ec/ProcesoContratacion/compras/PC/informacionProcesoContratacion2.cpe?idSoliCompra=Z7H4JrNYqPVIgm_i4VoUq5iQoMdXQqfaPFMrXbMOry4,</t>
  </si>
  <si>
    <t>TRANSCONVOY S.A.</t>
  </si>
  <si>
    <t>TRANS ETSA TAISHA S.A.</t>
  </si>
  <si>
    <t>TRANSPORTES LOPEZ RIVADENEIRA CIA. LTDA.</t>
  </si>
  <si>
    <t>TRANSPORTES TUNA CHIWIAS S.A.</t>
  </si>
  <si>
    <t>TRAVELSANPEDRO S.A.</t>
  </si>
  <si>
    <t>TRANSPORTES MIXTO PANGUI TRANPORPANGUI C.A.</t>
  </si>
  <si>
    <t>SIE-DIRECCION_DISTRITAL_MIES_MORONA-2025-00011</t>
  </si>
  <si>
    <t>SUBASTA INVERSA</t>
  </si>
  <si>
    <t>SERVICIO DE PASAJES AL INTERIOR PARA EL PERSONAL DE ACOMPAÑAMIENTO FAMILIAR</t>
  </si>
  <si>
    <t>-</t>
  </si>
  <si>
    <t>ENTREGA DE PROPUESTA</t>
  </si>
  <si>
    <t>AUN NO DEFINIDO</t>
  </si>
  <si>
    <t>https://www.compraspublicas.gob.ec/ProcesoContratacion/compras/PC/informacionProcesoContratacion2.cpe?idSoliCompra=cq5t2O1QJFWVlIlXA3gywpqAILqhp_F8VyYtoHNe2zk,</t>
  </si>
  <si>
    <t>SIE-DIRECCION_DISTRITAL_MIES_MORONA-2025-00012</t>
  </si>
  <si>
    <t>ADQUISICION DE MATERIAL DIDACTICO PARA LAS UNIDADES DE ATENCION CRECIENDO CON NUESTROS HIJOS CNH DEL DISTRITO 14D01 MIES MORONA</t>
  </si>
  <si>
    <t>PREGUNTAS, RESPUESTAS Y ACLARACIONES</t>
  </si>
  <si>
    <t>https://www.compraspublicas.gob.ec/ProcesoContratacion/compras/PC/informacionProcesoContratacion2.cpe?idSoliCompra=e6JT9tObcFHLI4cZ0Sv3tLv1mLngP-J4eZEnsA0NA2o,</t>
  </si>
  <si>
    <t>NIC-1460021450001-2025-00009</t>
  </si>
  <si>
    <t>INFIMA CUANTIA</t>
  </si>
  <si>
    <t>CONTRATACIÓN DEL SERVICIO DE MANTENIMIENTO ADQUISICIÓN DE LUBRICANTES, REPUESTOS Y ACCESORIOS PARA EL PARQUE AUTOMOTOR</t>
  </si>
  <si>
    <t xml:space="preserve">530405, 530803, 530813 </t>
  </si>
  <si>
    <t>EN EJECUCION</t>
  </si>
  <si>
    <t>MERA LLINQUIN LUIS HERIBERTO</t>
  </si>
  <si>
    <t>https://www.compraspublicas.gob.ec/ProcesoContratacion/compras/NCO/NCORegistroDetalle.cpe?&amp;id=dTCXA5mqIYzYz401W4ON4p0AEBjlYJmuC7wrO3wXlls,&amp;op=1</t>
  </si>
  <si>
    <t>NIC-1460021450001-2025-00010</t>
  </si>
  <si>
    <t>ADQUISICION DE MATERIALES DE IMPRESIÓN PARA LAS ACTIVIDADES DE INCLUSION ECONÓMICA</t>
  </si>
  <si>
    <t>CAMPOVERDE SACTA TATIANA</t>
  </si>
  <si>
    <t>https://www.compraspublicas.gob.ec/ProcesoContratacion/compras/NCO/NCORegistroDetalle.cpe?id=dLuD0mtmtl1Gdq3CxCAPOZm_rGnHBu_rYxoK8SYMmQ0,</t>
  </si>
  <si>
    <t>NIC-1460021450001-2025-00014</t>
  </si>
  <si>
    <t>ADQUISICION DE MATERIAL DE ASEO PARA LOS NNA ACOGIDOS EN LA UNIDAD DE ATENCION</t>
  </si>
  <si>
    <t>ETAPA PRECONTRACTUAL</t>
  </si>
  <si>
    <t xml:space="preserve">COMPAÑIA DE TRANSPORTES EN TAXI MENDEÑOS LIBRES S.A.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</si>
</sst>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2" xfId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14" fontId="10" fillId="5" borderId="2" xfId="0" applyNumberFormat="1" applyFont="1" applyFill="1" applyBorder="1" applyAlignment="1">
      <alignment horizontal="left" vertical="center" wrapText="1"/>
    </xf>
    <xf numFmtId="1" fontId="13" fillId="5" borderId="2" xfId="0" applyNumberFormat="1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top" wrapText="1"/>
    </xf>
    <xf numFmtId="4" fontId="13" fillId="5" borderId="2" xfId="0" applyNumberFormat="1" applyFont="1" applyFill="1" applyBorder="1" applyAlignment="1">
      <alignment horizontal="left" vertical="center" wrapText="1"/>
    </xf>
    <xf numFmtId="0" fontId="13" fillId="5" borderId="2" xfId="0" quotePrefix="1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5" borderId="2" xfId="1" applyFont="1" applyFill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left" vertical="center" wrapText="1"/>
    </xf>
    <xf numFmtId="49" fontId="13" fillId="5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/>
    </xf>
    <xf numFmtId="0" fontId="13" fillId="5" borderId="2" xfId="0" applyFont="1" applyFill="1" applyBorder="1" applyAlignment="1">
      <alignment horizontal="left" wrapText="1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2" fillId="5" borderId="2" xfId="1" applyFont="1" applyFill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2" xfId="0" quotePrefix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9" fillId="6" borderId="3" xfId="1" applyFill="1" applyBorder="1" applyAlignment="1">
      <alignment horizontal="center" vertical="center" wrapText="1"/>
    </xf>
    <xf numFmtId="0" fontId="9" fillId="6" borderId="2" xfId="1" applyFill="1" applyBorder="1" applyAlignment="1">
      <alignment horizontal="center" wrapText="1"/>
    </xf>
    <xf numFmtId="14" fontId="4" fillId="6" borderId="2" xfId="0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9" fillId="5" borderId="2" xfId="1" applyFill="1" applyBorder="1" applyAlignment="1">
      <alignment horizontal="center" vertical="center" wrapText="1"/>
    </xf>
    <xf numFmtId="0" fontId="9" fillId="0" borderId="2" xfId="1" applyBorder="1" applyAlignment="1" applyProtection="1">
      <alignment vertical="center" wrapText="1"/>
    </xf>
    <xf numFmtId="0" fontId="13" fillId="5" borderId="2" xfId="0" applyFont="1" applyFill="1" applyBorder="1" applyAlignment="1">
      <alignment horizontal="left" vertical="center"/>
    </xf>
    <xf numFmtId="4" fontId="4" fillId="0" borderId="0" xfId="0" applyNumberFormat="1" applyFont="1" applyAlignment="1">
      <alignment horizontal="center" wrapText="1"/>
    </xf>
    <xf numFmtId="14" fontId="4" fillId="6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9" fillId="6" borderId="4" xfId="1" applyFill="1" applyBorder="1" applyAlignment="1">
      <alignment horizontal="center" vertical="center" wrapText="1"/>
    </xf>
    <xf numFmtId="14" fontId="4" fillId="6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9" fillId="6" borderId="5" xfId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9" fillId="6" borderId="3" xfId="1" applyFill="1" applyBorder="1" applyAlignment="1">
      <alignment horizontal="center" vertical="center" wrapText="1"/>
    </xf>
    <xf numFmtId="0" fontId="9" fillId="6" borderId="2" xfId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9" fillId="6" borderId="2" xfId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 xr:uid="{40947774-C48A-4F33-B436-1B4F27A0C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CE-20250002835685CDI-signed-signed-signed.pdf" TargetMode="External"/><Relationship Id="rId21" Type="http://schemas.openxmlformats.org/officeDocument/2006/relationships/hyperlink" Target="CE-20250002835679CDI-signed-signed-signed.pdf" TargetMode="External"/><Relationship Id="rId42" Type="http://schemas.openxmlformats.org/officeDocument/2006/relationships/hyperlink" Target="CE-20250002838412CNH-signed-signed-signed.pdf" TargetMode="External"/><Relationship Id="rId47" Type="http://schemas.openxmlformats.org/officeDocument/2006/relationships/hyperlink" Target="CE-20250002838417CNH-signed-signed-signed.pdf" TargetMode="External"/><Relationship Id="rId63" Type="http://schemas.openxmlformats.org/officeDocument/2006/relationships/hyperlink" Target="https://www.compraspublicas.gob.ec/ProcesoContratacion/compras/PC/informacionProcesoContratacion2.cpe?idSoliCompra=e6JT9tObcFHLI4cZ0Sv3tLv1mLngP-J4eZEnsA0NA2o," TargetMode="External"/><Relationship Id="rId68" Type="http://schemas.openxmlformats.org/officeDocument/2006/relationships/hyperlink" Target="ce-20250002838631-signed-signed-signed.pdf" TargetMode="External"/><Relationship Id="rId2" Type="http://schemas.openxmlformats.org/officeDocument/2006/relationships/hyperlink" Target="https://minube.inclusion.gob.ec/s/kSyxwqHwMzwA4yJ" TargetMode="External"/><Relationship Id="rId16" Type="http://schemas.openxmlformats.org/officeDocument/2006/relationships/hyperlink" Target="CE-20250002835675CDI-signed-1-signed-signed.pdf" TargetMode="External"/><Relationship Id="rId29" Type="http://schemas.openxmlformats.org/officeDocument/2006/relationships/hyperlink" Target="CE-20250002835688CDI-signed-signed-signed.pdf" TargetMode="External"/><Relationship Id="rId11" Type="http://schemas.openxmlformats.org/officeDocument/2006/relationships/hyperlink" Target="CE-20250002835670CDI-signed-1-signed-signed.pdf" TargetMode="External"/><Relationship Id="rId24" Type="http://schemas.openxmlformats.org/officeDocument/2006/relationships/hyperlink" Target="CE-20250002835683CDI-signed-signed-signed.pdf" TargetMode="External"/><Relationship Id="rId32" Type="http://schemas.openxmlformats.org/officeDocument/2006/relationships/hyperlink" Target="CE-20250002835691CDI-signed-signed-signed.pdf" TargetMode="External"/><Relationship Id="rId37" Type="http://schemas.openxmlformats.org/officeDocument/2006/relationships/hyperlink" Target="CE-20250002838407CNH-signed-1-signed-signed.pdf" TargetMode="External"/><Relationship Id="rId40" Type="http://schemas.openxmlformats.org/officeDocument/2006/relationships/hyperlink" Target="CE-20250002838410CNH-signed-signed-signed.pdf" TargetMode="External"/><Relationship Id="rId45" Type="http://schemas.openxmlformats.org/officeDocument/2006/relationships/hyperlink" Target="CE-20250002838415CNH-signed-signed-signed.pdf" TargetMode="External"/><Relationship Id="rId53" Type="http://schemas.openxmlformats.org/officeDocument/2006/relationships/hyperlink" Target="CE-20250002838423CNH-signed-signed-signed.pdf" TargetMode="External"/><Relationship Id="rId58" Type="http://schemas.openxmlformats.org/officeDocument/2006/relationships/hyperlink" Target="CE-20250002838428CNH-signed-signed-signed.pdf" TargetMode="External"/><Relationship Id="rId66" Type="http://schemas.openxmlformats.org/officeDocument/2006/relationships/hyperlink" Target="https://www.compraspublicas.gob.ec/ProcesoContratacion/compras/NCO/NCORegistroDetalle.cpe?id=dLuD0mtmtl1Gdq3CxCAPOZm_rGnHBu_rYxoK8SYMmQ0," TargetMode="External"/><Relationship Id="rId74" Type="http://schemas.openxmlformats.org/officeDocument/2006/relationships/hyperlink" Target="ce-20250002842059-signed-signed-signed.pdf" TargetMode="External"/><Relationship Id="rId5" Type="http://schemas.openxmlformats.org/officeDocument/2006/relationships/hyperlink" Target="CE-20250002834225.pdf" TargetMode="External"/><Relationship Id="rId61" Type="http://schemas.openxmlformats.org/officeDocument/2006/relationships/hyperlink" Target="https://www.compraspublicas.gob.ec/ProcesoContratacion/compras/PC/informacionProcesoContratacion2.cpe?idSoliCompra=Z7H4JrNYqPVIgm_i4VoUq5iQoMdXQqfaPFMrXbMOry4," TargetMode="External"/><Relationship Id="rId19" Type="http://schemas.openxmlformats.org/officeDocument/2006/relationships/hyperlink" Target="CE-20250002835678CDI-signed-signed-signed.pdf" TargetMode="External"/><Relationship Id="rId14" Type="http://schemas.openxmlformats.org/officeDocument/2006/relationships/hyperlink" Target="CE-20250002835673CDI-signed-signed-signed.pdf" TargetMode="External"/><Relationship Id="rId22" Type="http://schemas.openxmlformats.org/officeDocument/2006/relationships/hyperlink" Target="CE-20250002835681CDI-signed-signed-signed.pdf" TargetMode="External"/><Relationship Id="rId27" Type="http://schemas.openxmlformats.org/officeDocument/2006/relationships/hyperlink" Target="CE-20250002835686CDI-signed-signed-signed.pdf" TargetMode="External"/><Relationship Id="rId30" Type="http://schemas.openxmlformats.org/officeDocument/2006/relationships/hyperlink" Target="CE-20250002830189PF-signed-signed-signed.pdf" TargetMode="External"/><Relationship Id="rId35" Type="http://schemas.openxmlformats.org/officeDocument/2006/relationships/hyperlink" Target="CE-20250002835694CDI-signed-signed-signed.pdf" TargetMode="External"/><Relationship Id="rId43" Type="http://schemas.openxmlformats.org/officeDocument/2006/relationships/hyperlink" Target="CE-20250002838413CNH-signed-signed-signed.pdf" TargetMode="External"/><Relationship Id="rId48" Type="http://schemas.openxmlformats.org/officeDocument/2006/relationships/hyperlink" Target="CE-20250002838418CNH-signed-signed-signed.pdf" TargetMode="External"/><Relationship Id="rId56" Type="http://schemas.openxmlformats.org/officeDocument/2006/relationships/hyperlink" Target="CE-20250002838426CNH-signed-signed-signed.pdf" TargetMode="External"/><Relationship Id="rId64" Type="http://schemas.openxmlformats.org/officeDocument/2006/relationships/hyperlink" Target="https://www.compraspublicas.gob.ec/ProcesoContratacion/compras/NCO/NCORegistroDetalle.cpe?&amp;id=dTCXA5mqIYzYz401W4ON4p0AEBjlYJmuC7wrO3wXlls,&amp;op=1" TargetMode="External"/><Relationship Id="rId69" Type="http://schemas.openxmlformats.org/officeDocument/2006/relationships/hyperlink" Target="ce-20250002842054-signed-signed-signed.pdf" TargetMode="External"/><Relationship Id="rId8" Type="http://schemas.openxmlformats.org/officeDocument/2006/relationships/hyperlink" Target="CE-20250002838772.pdf" TargetMode="External"/><Relationship Id="rId51" Type="http://schemas.openxmlformats.org/officeDocument/2006/relationships/hyperlink" Target="CE-20250002838421CNH-signed-signed-signed.pdf" TargetMode="External"/><Relationship Id="rId72" Type="http://schemas.openxmlformats.org/officeDocument/2006/relationships/hyperlink" Target="ce-20250002842057-signed-signed-signed.pdf" TargetMode="External"/><Relationship Id="rId3" Type="http://schemas.openxmlformats.org/officeDocument/2006/relationships/hyperlink" Target="https://minube.inclusion.gob.ec/s/kSyxwqHwMzwA4yJ" TargetMode="External"/><Relationship Id="rId12" Type="http://schemas.openxmlformats.org/officeDocument/2006/relationships/hyperlink" Target="CE-20250002835671CDI-signed-1-signed-signed.pdf" TargetMode="External"/><Relationship Id="rId17" Type="http://schemas.openxmlformats.org/officeDocument/2006/relationships/hyperlink" Target="CE-20250002835676CDI-signed-signed-signed.pdf" TargetMode="External"/><Relationship Id="rId25" Type="http://schemas.openxmlformats.org/officeDocument/2006/relationships/hyperlink" Target="CE-20250002835684CDI-signed-signed-signed.pdf" TargetMode="External"/><Relationship Id="rId33" Type="http://schemas.openxmlformats.org/officeDocument/2006/relationships/hyperlink" Target="CE-20250002835692CDI-signed-signed-signed.pdf" TargetMode="External"/><Relationship Id="rId38" Type="http://schemas.openxmlformats.org/officeDocument/2006/relationships/hyperlink" Target="CE-20250002838408CNH-signed-signed-signed.pdf" TargetMode="External"/><Relationship Id="rId46" Type="http://schemas.openxmlformats.org/officeDocument/2006/relationships/hyperlink" Target="CE-20250002838416CNH-signed-signed-signed.pdf" TargetMode="External"/><Relationship Id="rId59" Type="http://schemas.openxmlformats.org/officeDocument/2006/relationships/hyperlink" Target="CE-20250002838429CNH-signed-signed-signed.pdf" TargetMode="External"/><Relationship Id="rId67" Type="http://schemas.openxmlformats.org/officeDocument/2006/relationships/hyperlink" Target="ce-20250002835548-signed-signed-signed.pdf" TargetMode="External"/><Relationship Id="rId20" Type="http://schemas.openxmlformats.org/officeDocument/2006/relationships/hyperlink" Target="CE-20250002835679CDI-signed-signed-signed.pdf" TargetMode="External"/><Relationship Id="rId41" Type="http://schemas.openxmlformats.org/officeDocument/2006/relationships/hyperlink" Target="CE-20250002838411CNH-signed-signed-signed.pdf" TargetMode="External"/><Relationship Id="rId54" Type="http://schemas.openxmlformats.org/officeDocument/2006/relationships/hyperlink" Target="CE-20250002838424CNH-signed-signed-signed.pdf" TargetMode="External"/><Relationship Id="rId62" Type="http://schemas.openxmlformats.org/officeDocument/2006/relationships/hyperlink" Target="https://www.compraspublicas.gob.ec/ProcesoContratacion/compras/PC/informacionProcesoContratacion2.cpe?idSoliCompra=cq5t2O1QJFWVlIlXA3gywpqAILqhp_F8VyYtoHNe2zk," TargetMode="External"/><Relationship Id="rId70" Type="http://schemas.openxmlformats.org/officeDocument/2006/relationships/hyperlink" Target="ce-20250002842055-signed-signed-signed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minube.inclusion.gob.ec/s/kSyxwqHwMzwA4yJ" TargetMode="External"/><Relationship Id="rId6" Type="http://schemas.openxmlformats.org/officeDocument/2006/relationships/hyperlink" Target="CE-20250002839422.pdf" TargetMode="External"/><Relationship Id="rId15" Type="http://schemas.openxmlformats.org/officeDocument/2006/relationships/hyperlink" Target="CE-20250002835674CDI-signed-1-signed-signed.pdf" TargetMode="External"/><Relationship Id="rId23" Type="http://schemas.openxmlformats.org/officeDocument/2006/relationships/hyperlink" Target="CE-20250002835682CDI-signed-1-signed-signed.pdf" TargetMode="External"/><Relationship Id="rId28" Type="http://schemas.openxmlformats.org/officeDocument/2006/relationships/hyperlink" Target="CE-20250002835687CDI-signed-signed-signed.pdf" TargetMode="External"/><Relationship Id="rId36" Type="http://schemas.openxmlformats.org/officeDocument/2006/relationships/hyperlink" Target="CE-20250002835695CDI-signed-1-signed-signed.pdf" TargetMode="External"/><Relationship Id="rId49" Type="http://schemas.openxmlformats.org/officeDocument/2006/relationships/hyperlink" Target="CE-20250002838419CNH-signed-signed-signed.pdf" TargetMode="External"/><Relationship Id="rId57" Type="http://schemas.openxmlformats.org/officeDocument/2006/relationships/hyperlink" Target="CE-20250002838427CNH-signed-signed-signed.pdf" TargetMode="External"/><Relationship Id="rId10" Type="http://schemas.openxmlformats.org/officeDocument/2006/relationships/hyperlink" Target="ORDEN%20DE%20COMPRA%20012-2025.pdf" TargetMode="External"/><Relationship Id="rId31" Type="http://schemas.openxmlformats.org/officeDocument/2006/relationships/hyperlink" Target="CE-20250002835690CDI-signed-signed-signed.pdf" TargetMode="External"/><Relationship Id="rId44" Type="http://schemas.openxmlformats.org/officeDocument/2006/relationships/hyperlink" Target="CE-20250002838414CNH-signed-signed-signed.pdf" TargetMode="External"/><Relationship Id="rId52" Type="http://schemas.openxmlformats.org/officeDocument/2006/relationships/hyperlink" Target="CE-20250002838422CNH-signed-signed-signed.pdf" TargetMode="External"/><Relationship Id="rId60" Type="http://schemas.openxmlformats.org/officeDocument/2006/relationships/hyperlink" Target="CE-20250002838430CNH-signed-signed-signed.pdf" TargetMode="External"/><Relationship Id="rId65" Type="http://schemas.openxmlformats.org/officeDocument/2006/relationships/hyperlink" Target="https://www.compraspublicas.gob.ec/ProcesoContratacion/compras/NCO/NCORegistroDetalle.cpe?id=dLuD0mtmtl1Gdq3CxCAPOZm_rGnHBu_rYxoK8SYMmQ0," TargetMode="External"/><Relationship Id="rId73" Type="http://schemas.openxmlformats.org/officeDocument/2006/relationships/hyperlink" Target="ce-20250002842058-signed-signed-signed.pdf" TargetMode="External"/><Relationship Id="rId4" Type="http://schemas.openxmlformats.org/officeDocument/2006/relationships/hyperlink" Target="CE-20250002821228.pdf" TargetMode="External"/><Relationship Id="rId9" Type="http://schemas.openxmlformats.org/officeDocument/2006/relationships/hyperlink" Target="https://www.compraspublicas.gob.ec/ProcesoContratacion/compras/PC/informacionProcesoContratacion2.cpe?idSoliCompra=mbhbjHC9ygj8bnBVqWFE8QmQPXls4UiCMtt4TjfpHDw," TargetMode="External"/><Relationship Id="rId13" Type="http://schemas.openxmlformats.org/officeDocument/2006/relationships/hyperlink" Target="CE-20250002835672CDI-signed-1-signed-signed.pdf" TargetMode="External"/><Relationship Id="rId18" Type="http://schemas.openxmlformats.org/officeDocument/2006/relationships/hyperlink" Target="CE-20250002835677CDI-signed-1-signed-signed.pdf" TargetMode="External"/><Relationship Id="rId39" Type="http://schemas.openxmlformats.org/officeDocument/2006/relationships/hyperlink" Target="CE-20250002838409CNH-signed-signed-signed.pdf" TargetMode="External"/><Relationship Id="rId34" Type="http://schemas.openxmlformats.org/officeDocument/2006/relationships/hyperlink" Target="CE-20250002835693CDI-signed-signed-signed.pdf" TargetMode="External"/><Relationship Id="rId50" Type="http://schemas.openxmlformats.org/officeDocument/2006/relationships/hyperlink" Target="CE-20250002838420CNH-signed-signed-signed.pdf" TargetMode="External"/><Relationship Id="rId55" Type="http://schemas.openxmlformats.org/officeDocument/2006/relationships/hyperlink" Target="CE-20250002838425CNH-signed-signed-signed.pdf" TargetMode="External"/><Relationship Id="rId7" Type="http://schemas.openxmlformats.org/officeDocument/2006/relationships/hyperlink" Target="CE-20250002839346.pdf" TargetMode="External"/><Relationship Id="rId71" Type="http://schemas.openxmlformats.org/officeDocument/2006/relationships/hyperlink" Target="ce-20250002842056-signed-signed-signed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terina.rodas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4"/>
  <sheetViews>
    <sheetView tabSelected="1" topLeftCell="A74" zoomScale="69" zoomScaleNormal="69" workbookViewId="0">
      <selection activeCell="J73" sqref="J73"/>
    </sheetView>
  </sheetViews>
  <sheetFormatPr baseColWidth="10" defaultColWidth="12.5703125" defaultRowHeight="15" customHeight="1" x14ac:dyDescent="0.2"/>
  <cols>
    <col min="1" max="1" width="16.42578125" style="21" customWidth="1"/>
    <col min="2" max="2" width="31.42578125" style="21" customWidth="1"/>
    <col min="3" max="3" width="14.5703125" style="21" customWidth="1"/>
    <col min="4" max="4" width="44.28515625" style="21" customWidth="1"/>
    <col min="5" max="5" width="22.5703125" style="21" customWidth="1"/>
    <col min="6" max="6" width="19" style="21" customWidth="1"/>
    <col min="7" max="7" width="24" style="21" customWidth="1"/>
    <col min="8" max="8" width="19.28515625" style="21" customWidth="1"/>
    <col min="9" max="9" width="55.28515625" style="21" customWidth="1"/>
    <col min="10" max="10" width="33.5703125" style="21" customWidth="1"/>
    <col min="11" max="11" width="39.5703125" style="21" customWidth="1"/>
    <col min="12" max="12" width="38" style="21" customWidth="1"/>
    <col min="13" max="13" width="10" style="21" customWidth="1"/>
    <col min="14" max="14" width="32" style="21" customWidth="1"/>
    <col min="15" max="15" width="10" style="21" customWidth="1"/>
    <col min="16" max="16" width="25.85546875" style="21" customWidth="1"/>
    <col min="17" max="29" width="10" style="21" customWidth="1"/>
    <col min="30" max="16384" width="12.5703125" style="21"/>
  </cols>
  <sheetData>
    <row r="1" spans="1:29" ht="46.5" customHeight="1" x14ac:dyDescent="0.2">
      <c r="A1" s="17" t="s">
        <v>15</v>
      </c>
      <c r="B1" s="17" t="s">
        <v>17</v>
      </c>
      <c r="C1" s="17" t="s">
        <v>4</v>
      </c>
      <c r="D1" s="17" t="s">
        <v>5</v>
      </c>
      <c r="E1" s="17" t="s">
        <v>39</v>
      </c>
      <c r="F1" s="17" t="s">
        <v>8</v>
      </c>
      <c r="G1" s="17" t="s">
        <v>38</v>
      </c>
      <c r="H1" s="17" t="s">
        <v>20</v>
      </c>
      <c r="I1" s="17" t="s">
        <v>22</v>
      </c>
      <c r="J1" s="17" t="s">
        <v>40</v>
      </c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82.5" customHeight="1" x14ac:dyDescent="0.2">
      <c r="A2" s="23">
        <v>45776</v>
      </c>
      <c r="B2" s="24" t="s">
        <v>45</v>
      </c>
      <c r="C2" s="25" t="s">
        <v>46</v>
      </c>
      <c r="D2" s="26" t="s">
        <v>47</v>
      </c>
      <c r="E2" s="27">
        <v>457</v>
      </c>
      <c r="F2" s="28" t="s">
        <v>48</v>
      </c>
      <c r="G2" s="27">
        <f>E2</f>
        <v>457</v>
      </c>
      <c r="H2" s="35" t="s">
        <v>69</v>
      </c>
      <c r="I2" s="29" t="s">
        <v>49</v>
      </c>
      <c r="J2" s="30" t="s">
        <v>50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75" x14ac:dyDescent="0.2">
      <c r="A3" s="31">
        <v>45755</v>
      </c>
      <c r="B3" s="32" t="s">
        <v>51</v>
      </c>
      <c r="C3" s="33" t="s">
        <v>46</v>
      </c>
      <c r="D3" s="34" t="s">
        <v>52</v>
      </c>
      <c r="E3" s="27">
        <v>1332.8</v>
      </c>
      <c r="F3" s="28">
        <v>530505</v>
      </c>
      <c r="G3" s="27">
        <f>E3</f>
        <v>1332.8</v>
      </c>
      <c r="H3" s="35" t="s">
        <v>69</v>
      </c>
      <c r="I3" s="36" t="s">
        <v>53</v>
      </c>
      <c r="J3" s="30" t="s">
        <v>50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75" x14ac:dyDescent="0.2">
      <c r="A4" s="31">
        <v>45749</v>
      </c>
      <c r="B4" s="32" t="s">
        <v>54</v>
      </c>
      <c r="C4" s="33" t="s">
        <v>46</v>
      </c>
      <c r="D4" s="34" t="s">
        <v>55</v>
      </c>
      <c r="E4" s="27">
        <v>139.13</v>
      </c>
      <c r="F4" s="28">
        <v>530203</v>
      </c>
      <c r="G4" s="27">
        <f>E4</f>
        <v>139.13</v>
      </c>
      <c r="H4" s="35" t="s">
        <v>69</v>
      </c>
      <c r="I4" s="36" t="s">
        <v>56</v>
      </c>
      <c r="J4" s="30" t="s">
        <v>50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75" x14ac:dyDescent="0.2">
      <c r="A5" s="37">
        <v>45749</v>
      </c>
      <c r="B5" s="38" t="s">
        <v>57</v>
      </c>
      <c r="C5" s="33" t="s">
        <v>46</v>
      </c>
      <c r="D5" s="38" t="s">
        <v>58</v>
      </c>
      <c r="E5" s="27">
        <v>75</v>
      </c>
      <c r="F5" s="39">
        <v>530204</v>
      </c>
      <c r="G5" s="27">
        <f>E5</f>
        <v>75</v>
      </c>
      <c r="H5" s="35" t="s">
        <v>69</v>
      </c>
      <c r="I5" s="38" t="s">
        <v>59</v>
      </c>
      <c r="J5" s="30" t="s">
        <v>50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75" x14ac:dyDescent="0.2">
      <c r="A6" s="37">
        <v>45749</v>
      </c>
      <c r="B6" s="38" t="s">
        <v>60</v>
      </c>
      <c r="C6" s="33" t="s">
        <v>46</v>
      </c>
      <c r="D6" s="38" t="s">
        <v>61</v>
      </c>
      <c r="E6" s="27">
        <v>4867</v>
      </c>
      <c r="F6" s="39">
        <v>530803</v>
      </c>
      <c r="G6" s="27">
        <f t="shared" ref="G6:G8" si="0">E6</f>
        <v>4867</v>
      </c>
      <c r="H6" s="35" t="s">
        <v>69</v>
      </c>
      <c r="I6" s="38" t="s">
        <v>62</v>
      </c>
      <c r="J6" s="30" t="s">
        <v>50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75" x14ac:dyDescent="0.2">
      <c r="A7" s="37">
        <v>45748</v>
      </c>
      <c r="B7" s="40" t="s">
        <v>63</v>
      </c>
      <c r="C7" s="33" t="s">
        <v>46</v>
      </c>
      <c r="D7" s="38" t="s">
        <v>64</v>
      </c>
      <c r="E7" s="27">
        <v>3392</v>
      </c>
      <c r="F7" s="39">
        <v>530208</v>
      </c>
      <c r="G7" s="27">
        <f t="shared" si="0"/>
        <v>3392</v>
      </c>
      <c r="H7" s="35" t="s">
        <v>69</v>
      </c>
      <c r="I7" s="38" t="s">
        <v>65</v>
      </c>
      <c r="J7" s="30" t="s">
        <v>50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s="47" customFormat="1" ht="183.75" customHeight="1" x14ac:dyDescent="0.2">
      <c r="A8" s="42">
        <v>45761</v>
      </c>
      <c r="B8" s="43" t="s">
        <v>66</v>
      </c>
      <c r="C8" s="44" t="s">
        <v>41</v>
      </c>
      <c r="D8" s="43" t="s">
        <v>67</v>
      </c>
      <c r="E8" s="44">
        <v>130413.6</v>
      </c>
      <c r="F8" s="45">
        <v>530235</v>
      </c>
      <c r="G8" s="44">
        <f t="shared" si="0"/>
        <v>130413.6</v>
      </c>
      <c r="H8" s="35" t="s">
        <v>69</v>
      </c>
      <c r="I8" s="43" t="s">
        <v>68</v>
      </c>
      <c r="J8" s="41" t="s">
        <v>50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ht="45" x14ac:dyDescent="0.2">
      <c r="A9" s="50">
        <v>45754</v>
      </c>
      <c r="B9" s="51" t="s">
        <v>70</v>
      </c>
      <c r="C9" s="52" t="s">
        <v>71</v>
      </c>
      <c r="D9" s="51" t="s">
        <v>72</v>
      </c>
      <c r="E9" s="52">
        <v>4035.5</v>
      </c>
      <c r="F9" s="52">
        <v>530418</v>
      </c>
      <c r="G9" s="52">
        <v>4035.5</v>
      </c>
      <c r="H9" s="53" t="s">
        <v>73</v>
      </c>
      <c r="I9" s="51" t="s">
        <v>74</v>
      </c>
      <c r="J9" s="48" t="s">
        <v>91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20" x14ac:dyDescent="0.2">
      <c r="A10" s="50">
        <v>45769</v>
      </c>
      <c r="B10" s="51" t="s">
        <v>75</v>
      </c>
      <c r="C10" s="52" t="s">
        <v>71</v>
      </c>
      <c r="D10" s="51" t="s">
        <v>76</v>
      </c>
      <c r="E10" s="52">
        <v>4111.96</v>
      </c>
      <c r="F10" s="52">
        <v>530807</v>
      </c>
      <c r="G10" s="52">
        <v>4111.96</v>
      </c>
      <c r="H10" s="53" t="s">
        <v>73</v>
      </c>
      <c r="I10" s="51" t="s">
        <v>77</v>
      </c>
      <c r="J10" s="48" t="s">
        <v>92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05" x14ac:dyDescent="0.2">
      <c r="A11" s="50">
        <v>45775</v>
      </c>
      <c r="B11" s="51" t="s">
        <v>78</v>
      </c>
      <c r="C11" s="52" t="s">
        <v>71</v>
      </c>
      <c r="D11" s="51" t="s">
        <v>79</v>
      </c>
      <c r="E11" s="52">
        <v>2380.0100000000002</v>
      </c>
      <c r="F11" s="52">
        <v>530805</v>
      </c>
      <c r="G11" s="52">
        <v>2380.0100000000002</v>
      </c>
      <c r="H11" s="53" t="s">
        <v>73</v>
      </c>
      <c r="I11" s="51" t="s">
        <v>80</v>
      </c>
      <c r="J11" s="48" t="s">
        <v>93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45" x14ac:dyDescent="0.2">
      <c r="A12" s="50">
        <v>45775</v>
      </c>
      <c r="B12" s="51" t="s">
        <v>81</v>
      </c>
      <c r="C12" s="52" t="s">
        <v>71</v>
      </c>
      <c r="D12" s="51" t="s">
        <v>82</v>
      </c>
      <c r="E12" s="52">
        <v>1519</v>
      </c>
      <c r="F12" s="52">
        <v>530418</v>
      </c>
      <c r="G12" s="52">
        <v>1519</v>
      </c>
      <c r="H12" s="53" t="s">
        <v>73</v>
      </c>
      <c r="I12" s="51" t="s">
        <v>74</v>
      </c>
      <c r="J12" s="48" t="s">
        <v>94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45" x14ac:dyDescent="0.2">
      <c r="A13" s="50">
        <v>45772</v>
      </c>
      <c r="B13" s="51" t="s">
        <v>83</v>
      </c>
      <c r="C13" s="52" t="s">
        <v>71</v>
      </c>
      <c r="D13" s="51" t="s">
        <v>84</v>
      </c>
      <c r="E13" s="52">
        <v>3592.97</v>
      </c>
      <c r="F13" s="52">
        <v>530801</v>
      </c>
      <c r="G13" s="52">
        <v>3592.97</v>
      </c>
      <c r="H13" s="53" t="s">
        <v>73</v>
      </c>
      <c r="I13" s="51" t="s">
        <v>85</v>
      </c>
      <c r="J13" s="48" t="s">
        <v>95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90" x14ac:dyDescent="0.2">
      <c r="A14" s="50">
        <v>45735</v>
      </c>
      <c r="B14" s="51" t="s">
        <v>86</v>
      </c>
      <c r="C14" s="52" t="s">
        <v>87</v>
      </c>
      <c r="D14" s="51" t="s">
        <v>88</v>
      </c>
      <c r="E14" s="52">
        <v>527146.07999999996</v>
      </c>
      <c r="F14" s="52">
        <v>530208</v>
      </c>
      <c r="G14" s="52">
        <v>382170.54</v>
      </c>
      <c r="H14" s="53" t="s">
        <v>73</v>
      </c>
      <c r="I14" s="51" t="s">
        <v>89</v>
      </c>
      <c r="J14" s="49" t="s">
        <v>90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45" x14ac:dyDescent="0.2">
      <c r="A15" s="42">
        <v>45770</v>
      </c>
      <c r="B15" s="43" t="s">
        <v>96</v>
      </c>
      <c r="C15" s="43" t="s">
        <v>97</v>
      </c>
      <c r="D15" s="43" t="s">
        <v>98</v>
      </c>
      <c r="E15" s="44">
        <v>21458.36</v>
      </c>
      <c r="F15" s="44">
        <v>530804</v>
      </c>
      <c r="G15" s="44">
        <v>4.8099999999999996</v>
      </c>
      <c r="H15" s="56" t="s">
        <v>99</v>
      </c>
      <c r="I15" s="56" t="s">
        <v>100</v>
      </c>
      <c r="J15" s="54" t="s">
        <v>200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45" x14ac:dyDescent="0.2">
      <c r="A16" s="42">
        <v>45770</v>
      </c>
      <c r="B16" s="43" t="s">
        <v>101</v>
      </c>
      <c r="C16" s="43" t="s">
        <v>97</v>
      </c>
      <c r="D16" s="43" t="s">
        <v>102</v>
      </c>
      <c r="E16" s="44">
        <v>21458.36</v>
      </c>
      <c r="F16" s="44">
        <v>530804</v>
      </c>
      <c r="G16" s="44">
        <v>30.483000000000001</v>
      </c>
      <c r="H16" s="56" t="s">
        <v>99</v>
      </c>
      <c r="I16" s="56" t="s">
        <v>100</v>
      </c>
      <c r="J16" s="54" t="s">
        <v>201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45" x14ac:dyDescent="0.2">
      <c r="A17" s="42">
        <v>45770</v>
      </c>
      <c r="B17" s="43" t="s">
        <v>103</v>
      </c>
      <c r="C17" s="43" t="s">
        <v>97</v>
      </c>
      <c r="D17" s="43" t="s">
        <v>104</v>
      </c>
      <c r="E17" s="44">
        <v>21458.36</v>
      </c>
      <c r="F17" s="44">
        <v>530804</v>
      </c>
      <c r="G17" s="44">
        <v>9.4499999999999993</v>
      </c>
      <c r="H17" s="56" t="s">
        <v>99</v>
      </c>
      <c r="I17" s="56" t="s">
        <v>100</v>
      </c>
      <c r="J17" s="54" t="s">
        <v>202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45" x14ac:dyDescent="0.2">
      <c r="A18" s="42">
        <v>45770</v>
      </c>
      <c r="B18" s="43" t="s">
        <v>105</v>
      </c>
      <c r="C18" s="43" t="s">
        <v>97</v>
      </c>
      <c r="D18" s="43" t="s">
        <v>106</v>
      </c>
      <c r="E18" s="44">
        <v>21458.36</v>
      </c>
      <c r="F18" s="44">
        <v>530804</v>
      </c>
      <c r="G18" s="44">
        <v>47.79</v>
      </c>
      <c r="H18" s="56" t="s">
        <v>99</v>
      </c>
      <c r="I18" s="56" t="s">
        <v>100</v>
      </c>
      <c r="J18" s="54" t="s">
        <v>203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45" x14ac:dyDescent="0.2">
      <c r="A19" s="42">
        <v>45770</v>
      </c>
      <c r="B19" s="43" t="s">
        <v>107</v>
      </c>
      <c r="C19" s="43" t="s">
        <v>97</v>
      </c>
      <c r="D19" s="43" t="s">
        <v>108</v>
      </c>
      <c r="E19" s="44">
        <v>21458.36</v>
      </c>
      <c r="F19" s="44">
        <v>530804</v>
      </c>
      <c r="G19" s="44">
        <v>4.0229999999999997</v>
      </c>
      <c r="H19" s="56" t="s">
        <v>99</v>
      </c>
      <c r="I19" s="56" t="s">
        <v>100</v>
      </c>
      <c r="J19" s="54" t="s">
        <v>204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45" x14ac:dyDescent="0.2">
      <c r="A20" s="42">
        <v>45770</v>
      </c>
      <c r="B20" s="43" t="s">
        <v>109</v>
      </c>
      <c r="C20" s="43" t="s">
        <v>97</v>
      </c>
      <c r="D20" s="43" t="s">
        <v>110</v>
      </c>
      <c r="E20" s="44">
        <v>21458.36</v>
      </c>
      <c r="F20" s="44">
        <v>530804</v>
      </c>
      <c r="G20" s="44">
        <v>84.24</v>
      </c>
      <c r="H20" s="56" t="s">
        <v>99</v>
      </c>
      <c r="I20" s="56" t="s">
        <v>100</v>
      </c>
      <c r="J20" s="54" t="s">
        <v>205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45" x14ac:dyDescent="0.2">
      <c r="A21" s="42">
        <v>45770</v>
      </c>
      <c r="B21" s="43" t="s">
        <v>111</v>
      </c>
      <c r="C21" s="43" t="s">
        <v>97</v>
      </c>
      <c r="D21" s="43" t="s">
        <v>112</v>
      </c>
      <c r="E21" s="44">
        <v>21458.36</v>
      </c>
      <c r="F21" s="44">
        <v>530804</v>
      </c>
      <c r="G21" s="44">
        <v>21.303000000000001</v>
      </c>
      <c r="H21" s="56" t="s">
        <v>99</v>
      </c>
      <c r="I21" s="56" t="s">
        <v>100</v>
      </c>
      <c r="J21" s="54" t="s">
        <v>206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45" x14ac:dyDescent="0.2">
      <c r="A22" s="42">
        <v>45770</v>
      </c>
      <c r="B22" s="43" t="s">
        <v>113</v>
      </c>
      <c r="C22" s="43" t="s">
        <v>97</v>
      </c>
      <c r="D22" s="43" t="s">
        <v>114</v>
      </c>
      <c r="E22" s="44">
        <v>21458.36</v>
      </c>
      <c r="F22" s="44">
        <v>530804</v>
      </c>
      <c r="G22" s="44">
        <v>210.27600000000001</v>
      </c>
      <c r="H22" s="56" t="s">
        <v>99</v>
      </c>
      <c r="I22" s="56" t="s">
        <v>100</v>
      </c>
      <c r="J22" s="54" t="s">
        <v>207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45" x14ac:dyDescent="0.2">
      <c r="A23" s="42">
        <v>45770</v>
      </c>
      <c r="B23" s="43" t="s">
        <v>115</v>
      </c>
      <c r="C23" s="43" t="s">
        <v>97</v>
      </c>
      <c r="D23" s="43" t="s">
        <v>116</v>
      </c>
      <c r="E23" s="44">
        <v>21458.36</v>
      </c>
      <c r="F23" s="44">
        <v>530804</v>
      </c>
      <c r="G23" s="44">
        <v>6.75</v>
      </c>
      <c r="H23" s="56" t="s">
        <v>99</v>
      </c>
      <c r="I23" s="56" t="s">
        <v>100</v>
      </c>
      <c r="J23" s="54" t="s">
        <v>208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45" x14ac:dyDescent="0.2">
      <c r="A24" s="42">
        <v>45770</v>
      </c>
      <c r="B24" s="43" t="s">
        <v>117</v>
      </c>
      <c r="C24" s="43" t="s">
        <v>97</v>
      </c>
      <c r="D24" s="43" t="s">
        <v>118</v>
      </c>
      <c r="E24" s="44">
        <v>21458.36</v>
      </c>
      <c r="F24" s="44">
        <v>530804</v>
      </c>
      <c r="G24" s="44">
        <v>163.35</v>
      </c>
      <c r="H24" s="56" t="s">
        <v>99</v>
      </c>
      <c r="I24" s="56" t="s">
        <v>100</v>
      </c>
      <c r="J24" s="54" t="s">
        <v>209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45" x14ac:dyDescent="0.2">
      <c r="A25" s="42">
        <v>45770</v>
      </c>
      <c r="B25" s="43" t="s">
        <v>119</v>
      </c>
      <c r="C25" s="43" t="s">
        <v>97</v>
      </c>
      <c r="D25" s="43" t="s">
        <v>120</v>
      </c>
      <c r="E25" s="44">
        <v>21458.36</v>
      </c>
      <c r="F25" s="44">
        <v>530804</v>
      </c>
      <c r="G25" s="44">
        <v>9.4499999999999993</v>
      </c>
      <c r="H25" s="56" t="s">
        <v>99</v>
      </c>
      <c r="I25" s="56" t="s">
        <v>100</v>
      </c>
      <c r="J25" s="54" t="s">
        <v>209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45" x14ac:dyDescent="0.2">
      <c r="A26" s="42">
        <v>45770</v>
      </c>
      <c r="B26" s="43" t="s">
        <v>121</v>
      </c>
      <c r="C26" s="43" t="s">
        <v>97</v>
      </c>
      <c r="D26" s="43" t="s">
        <v>122</v>
      </c>
      <c r="E26" s="44">
        <v>21458.36</v>
      </c>
      <c r="F26" s="44">
        <v>530804</v>
      </c>
      <c r="G26" s="44">
        <v>28.35</v>
      </c>
      <c r="H26" s="56" t="s">
        <v>99</v>
      </c>
      <c r="I26" s="56" t="s">
        <v>100</v>
      </c>
      <c r="J26" s="54" t="s">
        <v>210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45" x14ac:dyDescent="0.2">
      <c r="A27" s="42">
        <v>45770</v>
      </c>
      <c r="B27" s="43" t="s">
        <v>123</v>
      </c>
      <c r="C27" s="43" t="s">
        <v>97</v>
      </c>
      <c r="D27" s="43" t="s">
        <v>124</v>
      </c>
      <c r="E27" s="44">
        <v>21458.36</v>
      </c>
      <c r="F27" s="44">
        <v>530804</v>
      </c>
      <c r="G27" s="44">
        <v>35.909999999999997</v>
      </c>
      <c r="H27" s="56" t="s">
        <v>99</v>
      </c>
      <c r="I27" s="56" t="s">
        <v>100</v>
      </c>
      <c r="J27" s="54" t="s">
        <v>211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45" x14ac:dyDescent="0.2">
      <c r="A28" s="42">
        <v>45770</v>
      </c>
      <c r="B28" s="43" t="s">
        <v>125</v>
      </c>
      <c r="C28" s="43" t="s">
        <v>97</v>
      </c>
      <c r="D28" s="43" t="s">
        <v>126</v>
      </c>
      <c r="E28" s="44">
        <v>21458.36</v>
      </c>
      <c r="F28" s="44">
        <v>530804</v>
      </c>
      <c r="G28" s="44">
        <v>44.55</v>
      </c>
      <c r="H28" s="56" t="s">
        <v>99</v>
      </c>
      <c r="I28" s="56" t="s">
        <v>100</v>
      </c>
      <c r="J28" s="54" t="s">
        <v>212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45" x14ac:dyDescent="0.2">
      <c r="A29" s="42">
        <v>45770</v>
      </c>
      <c r="B29" s="43" t="s">
        <v>127</v>
      </c>
      <c r="C29" s="43" t="s">
        <v>97</v>
      </c>
      <c r="D29" s="43" t="s">
        <v>128</v>
      </c>
      <c r="E29" s="44">
        <v>21458.36</v>
      </c>
      <c r="F29" s="44">
        <v>530804</v>
      </c>
      <c r="G29" s="44">
        <v>116.64</v>
      </c>
      <c r="H29" s="56" t="s">
        <v>99</v>
      </c>
      <c r="I29" s="56" t="s">
        <v>100</v>
      </c>
      <c r="J29" s="54" t="s">
        <v>213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45" x14ac:dyDescent="0.2">
      <c r="A30" s="42">
        <v>45770</v>
      </c>
      <c r="B30" s="43" t="s">
        <v>129</v>
      </c>
      <c r="C30" s="43" t="s">
        <v>97</v>
      </c>
      <c r="D30" s="43" t="s">
        <v>130</v>
      </c>
      <c r="E30" s="44">
        <v>21458.36</v>
      </c>
      <c r="F30" s="44">
        <v>530804</v>
      </c>
      <c r="G30" s="44">
        <v>116.64</v>
      </c>
      <c r="H30" s="56" t="s">
        <v>99</v>
      </c>
      <c r="I30" s="56" t="s">
        <v>100</v>
      </c>
      <c r="J30" s="54" t="s">
        <v>214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45" x14ac:dyDescent="0.2">
      <c r="A31" s="42">
        <v>45770</v>
      </c>
      <c r="B31" s="43" t="s">
        <v>131</v>
      </c>
      <c r="C31" s="43" t="s">
        <v>97</v>
      </c>
      <c r="D31" s="43" t="s">
        <v>132</v>
      </c>
      <c r="E31" s="44">
        <v>21458.36</v>
      </c>
      <c r="F31" s="44">
        <v>530804</v>
      </c>
      <c r="G31" s="44">
        <v>32.4</v>
      </c>
      <c r="H31" s="56" t="s">
        <v>99</v>
      </c>
      <c r="I31" s="56" t="s">
        <v>100</v>
      </c>
      <c r="J31" s="54" t="s">
        <v>215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45" x14ac:dyDescent="0.2">
      <c r="A32" s="42">
        <v>45770</v>
      </c>
      <c r="B32" s="43" t="s">
        <v>133</v>
      </c>
      <c r="C32" s="43" t="s">
        <v>97</v>
      </c>
      <c r="D32" s="43" t="s">
        <v>134</v>
      </c>
      <c r="E32" s="44">
        <v>21458.36</v>
      </c>
      <c r="F32" s="44">
        <v>530804</v>
      </c>
      <c r="G32" s="44">
        <v>106.92</v>
      </c>
      <c r="H32" s="56" t="s">
        <v>99</v>
      </c>
      <c r="I32" s="56" t="s">
        <v>100</v>
      </c>
      <c r="J32" s="54" t="s">
        <v>216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45" x14ac:dyDescent="0.2">
      <c r="A33" s="42">
        <v>45770</v>
      </c>
      <c r="B33" s="43" t="s">
        <v>135</v>
      </c>
      <c r="C33" s="43" t="s">
        <v>97</v>
      </c>
      <c r="D33" s="43" t="s">
        <v>136</v>
      </c>
      <c r="E33" s="44">
        <v>21458.36</v>
      </c>
      <c r="F33" s="44">
        <v>530804</v>
      </c>
      <c r="G33" s="44">
        <v>764.64</v>
      </c>
      <c r="H33" s="56" t="s">
        <v>99</v>
      </c>
      <c r="I33" s="56" t="s">
        <v>100</v>
      </c>
      <c r="J33" s="54" t="s">
        <v>217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45" x14ac:dyDescent="0.2">
      <c r="A34" s="42">
        <v>45770</v>
      </c>
      <c r="B34" s="43" t="s">
        <v>137</v>
      </c>
      <c r="C34" s="43" t="s">
        <v>97</v>
      </c>
      <c r="D34" s="43" t="s">
        <v>138</v>
      </c>
      <c r="E34" s="44">
        <v>21458.36</v>
      </c>
      <c r="F34" s="44">
        <v>530804</v>
      </c>
      <c r="G34" s="44">
        <v>14.823</v>
      </c>
      <c r="H34" s="56" t="s">
        <v>99</v>
      </c>
      <c r="I34" s="56" t="s">
        <v>100</v>
      </c>
      <c r="J34" s="54" t="s">
        <v>218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45" x14ac:dyDescent="0.2">
      <c r="A35" s="42">
        <v>45770</v>
      </c>
      <c r="B35" s="43" t="s">
        <v>139</v>
      </c>
      <c r="C35" s="43" t="s">
        <v>97</v>
      </c>
      <c r="D35" s="43" t="s">
        <v>140</v>
      </c>
      <c r="E35" s="44">
        <v>21458.36</v>
      </c>
      <c r="F35" s="44">
        <v>530804</v>
      </c>
      <c r="G35" s="44">
        <v>1260.3599999999999</v>
      </c>
      <c r="H35" s="56" t="s">
        <v>99</v>
      </c>
      <c r="I35" s="56" t="s">
        <v>100</v>
      </c>
      <c r="J35" s="54" t="s">
        <v>219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45" x14ac:dyDescent="0.2">
      <c r="A36" s="42">
        <v>45770</v>
      </c>
      <c r="B36" s="43" t="s">
        <v>141</v>
      </c>
      <c r="C36" s="43" t="s">
        <v>97</v>
      </c>
      <c r="D36" s="43" t="s">
        <v>142</v>
      </c>
      <c r="E36" s="44">
        <v>21458.36</v>
      </c>
      <c r="F36" s="44">
        <v>530804</v>
      </c>
      <c r="G36" s="44">
        <v>190.83600000000001</v>
      </c>
      <c r="H36" s="56" t="s">
        <v>99</v>
      </c>
      <c r="I36" s="56" t="s">
        <v>100</v>
      </c>
      <c r="J36" s="54" t="s">
        <v>220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45" x14ac:dyDescent="0.2">
      <c r="A37" s="42">
        <v>45770</v>
      </c>
      <c r="B37" s="43" t="s">
        <v>143</v>
      </c>
      <c r="C37" s="43" t="s">
        <v>97</v>
      </c>
      <c r="D37" s="43" t="s">
        <v>144</v>
      </c>
      <c r="E37" s="44">
        <v>21458.36</v>
      </c>
      <c r="F37" s="44">
        <v>530804</v>
      </c>
      <c r="G37" s="44">
        <v>190.83600000000001</v>
      </c>
      <c r="H37" s="56" t="s">
        <v>99</v>
      </c>
      <c r="I37" s="56" t="s">
        <v>100</v>
      </c>
      <c r="J37" s="54" t="s">
        <v>221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45" x14ac:dyDescent="0.2">
      <c r="A38" s="42">
        <v>45770</v>
      </c>
      <c r="B38" s="43" t="s">
        <v>145</v>
      </c>
      <c r="C38" s="43" t="s">
        <v>97</v>
      </c>
      <c r="D38" s="43" t="s">
        <v>146</v>
      </c>
      <c r="E38" s="44">
        <v>21458.36</v>
      </c>
      <c r="F38" s="44">
        <v>530804</v>
      </c>
      <c r="G38" s="44">
        <v>445.5</v>
      </c>
      <c r="H38" s="56" t="s">
        <v>99</v>
      </c>
      <c r="I38" s="56" t="s">
        <v>100</v>
      </c>
      <c r="J38" s="54" t="s">
        <v>222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45" x14ac:dyDescent="0.2">
      <c r="A39" s="42">
        <v>45770</v>
      </c>
      <c r="B39" s="43" t="s">
        <v>147</v>
      </c>
      <c r="C39" s="43" t="s">
        <v>97</v>
      </c>
      <c r="D39" s="43" t="s">
        <v>148</v>
      </c>
      <c r="E39" s="44">
        <v>21458.36</v>
      </c>
      <c r="F39" s="44">
        <v>530804</v>
      </c>
      <c r="G39" s="44">
        <v>181.57499999999999</v>
      </c>
      <c r="H39" s="56" t="s">
        <v>99</v>
      </c>
      <c r="I39" s="56" t="s">
        <v>149</v>
      </c>
      <c r="J39" s="54" t="s">
        <v>223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45" x14ac:dyDescent="0.2">
      <c r="A40" s="42">
        <v>45770</v>
      </c>
      <c r="B40" s="43" t="s">
        <v>150</v>
      </c>
      <c r="C40" s="43" t="s">
        <v>97</v>
      </c>
      <c r="D40" s="43" t="s">
        <v>151</v>
      </c>
      <c r="E40" s="44">
        <v>21458.36</v>
      </c>
      <c r="F40" s="44">
        <v>530804</v>
      </c>
      <c r="G40" s="44">
        <v>227.34</v>
      </c>
      <c r="H40" s="56" t="s">
        <v>99</v>
      </c>
      <c r="I40" s="56" t="s">
        <v>149</v>
      </c>
      <c r="J40" s="54" t="s">
        <v>224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45" x14ac:dyDescent="0.2">
      <c r="A41" s="42">
        <v>45772</v>
      </c>
      <c r="B41" s="43" t="s">
        <v>152</v>
      </c>
      <c r="C41" s="43" t="s">
        <v>97</v>
      </c>
      <c r="D41" s="43" t="s">
        <v>153</v>
      </c>
      <c r="E41" s="44">
        <v>37713.86</v>
      </c>
      <c r="F41" s="44">
        <v>530804</v>
      </c>
      <c r="G41" s="44">
        <v>700.92</v>
      </c>
      <c r="H41" s="56" t="s">
        <v>99</v>
      </c>
      <c r="I41" s="56" t="s">
        <v>100</v>
      </c>
      <c r="J41" s="54" t="s">
        <v>225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45" x14ac:dyDescent="0.2">
      <c r="A42" s="42">
        <v>45772</v>
      </c>
      <c r="B42" s="43" t="s">
        <v>154</v>
      </c>
      <c r="C42" s="43" t="s">
        <v>97</v>
      </c>
      <c r="D42" s="43" t="s">
        <v>155</v>
      </c>
      <c r="E42" s="44">
        <v>37713.86</v>
      </c>
      <c r="F42" s="44">
        <v>530804</v>
      </c>
      <c r="G42" s="44">
        <v>76.8</v>
      </c>
      <c r="H42" s="56" t="s">
        <v>99</v>
      </c>
      <c r="I42" s="56" t="s">
        <v>100</v>
      </c>
      <c r="J42" s="54" t="s">
        <v>226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45" x14ac:dyDescent="0.2">
      <c r="A43" s="42">
        <v>45772</v>
      </c>
      <c r="B43" s="43" t="s">
        <v>156</v>
      </c>
      <c r="C43" s="43" t="s">
        <v>97</v>
      </c>
      <c r="D43" s="43" t="s">
        <v>157</v>
      </c>
      <c r="E43" s="44">
        <v>37713.86</v>
      </c>
      <c r="F43" s="44">
        <v>530804</v>
      </c>
      <c r="G43" s="44">
        <v>636.12</v>
      </c>
      <c r="H43" s="56" t="s">
        <v>99</v>
      </c>
      <c r="I43" s="56" t="s">
        <v>100</v>
      </c>
      <c r="J43" s="54" t="s">
        <v>227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45" x14ac:dyDescent="0.2">
      <c r="A44" s="42">
        <v>45772</v>
      </c>
      <c r="B44" s="43" t="s">
        <v>158</v>
      </c>
      <c r="C44" s="43" t="s">
        <v>97</v>
      </c>
      <c r="D44" s="43" t="s">
        <v>159</v>
      </c>
      <c r="E44" s="44">
        <v>37713.86</v>
      </c>
      <c r="F44" s="44">
        <v>530804</v>
      </c>
      <c r="G44" s="44">
        <v>30</v>
      </c>
      <c r="H44" s="56" t="s">
        <v>99</v>
      </c>
      <c r="I44" s="56" t="s">
        <v>100</v>
      </c>
      <c r="J44" s="54" t="s">
        <v>228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45" x14ac:dyDescent="0.2">
      <c r="A45" s="42">
        <v>45772</v>
      </c>
      <c r="B45" s="43" t="s">
        <v>160</v>
      </c>
      <c r="C45" s="43" t="s">
        <v>97</v>
      </c>
      <c r="D45" s="43" t="s">
        <v>161</v>
      </c>
      <c r="E45" s="44">
        <v>37713.86</v>
      </c>
      <c r="F45" s="44">
        <v>530804</v>
      </c>
      <c r="G45" s="44">
        <v>252</v>
      </c>
      <c r="H45" s="56" t="s">
        <v>99</v>
      </c>
      <c r="I45" s="56" t="s">
        <v>100</v>
      </c>
      <c r="J45" s="54" t="s">
        <v>229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45" x14ac:dyDescent="0.2">
      <c r="A46" s="42">
        <v>45772</v>
      </c>
      <c r="B46" s="43" t="s">
        <v>162</v>
      </c>
      <c r="C46" s="43" t="s">
        <v>97</v>
      </c>
      <c r="D46" s="43" t="s">
        <v>163</v>
      </c>
      <c r="E46" s="44">
        <v>37713.86</v>
      </c>
      <c r="F46" s="44">
        <v>530804</v>
      </c>
      <c r="G46" s="44">
        <v>528</v>
      </c>
      <c r="H46" s="56" t="s">
        <v>99</v>
      </c>
      <c r="I46" s="56" t="s">
        <v>100</v>
      </c>
      <c r="J46" s="54" t="s">
        <v>230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45" x14ac:dyDescent="0.2">
      <c r="A47" s="42">
        <v>45772</v>
      </c>
      <c r="B47" s="43" t="s">
        <v>164</v>
      </c>
      <c r="C47" s="43" t="s">
        <v>97</v>
      </c>
      <c r="D47" s="43" t="s">
        <v>165</v>
      </c>
      <c r="E47" s="44">
        <v>37713.86</v>
      </c>
      <c r="F47" s="44">
        <v>530804</v>
      </c>
      <c r="G47" s="44">
        <v>89.88</v>
      </c>
      <c r="H47" s="56" t="s">
        <v>99</v>
      </c>
      <c r="I47" s="56" t="s">
        <v>100</v>
      </c>
      <c r="J47" s="54" t="s">
        <v>231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45" x14ac:dyDescent="0.2">
      <c r="A48" s="42">
        <v>45772</v>
      </c>
      <c r="B48" s="43" t="s">
        <v>166</v>
      </c>
      <c r="C48" s="43" t="s">
        <v>97</v>
      </c>
      <c r="D48" s="43" t="s">
        <v>167</v>
      </c>
      <c r="E48" s="44">
        <v>37713.86</v>
      </c>
      <c r="F48" s="44">
        <v>530804</v>
      </c>
      <c r="G48" s="44">
        <v>97.2</v>
      </c>
      <c r="H48" s="56" t="s">
        <v>99</v>
      </c>
      <c r="I48" s="56" t="s">
        <v>100</v>
      </c>
      <c r="J48" s="54" t="s">
        <v>232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45" x14ac:dyDescent="0.2">
      <c r="A49" s="42">
        <v>45772</v>
      </c>
      <c r="B49" s="43" t="s">
        <v>168</v>
      </c>
      <c r="C49" s="43" t="s">
        <v>97</v>
      </c>
      <c r="D49" s="43" t="s">
        <v>118</v>
      </c>
      <c r="E49" s="44">
        <v>37713.86</v>
      </c>
      <c r="F49" s="44">
        <v>530804</v>
      </c>
      <c r="G49" s="44">
        <v>1452</v>
      </c>
      <c r="H49" s="56" t="s">
        <v>99</v>
      </c>
      <c r="I49" s="56" t="s">
        <v>100</v>
      </c>
      <c r="J49" s="54" t="s">
        <v>233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45" x14ac:dyDescent="0.2">
      <c r="A50" s="42">
        <v>45772</v>
      </c>
      <c r="B50" s="43" t="s">
        <v>169</v>
      </c>
      <c r="C50" s="43" t="s">
        <v>97</v>
      </c>
      <c r="D50" s="43" t="s">
        <v>170</v>
      </c>
      <c r="E50" s="44">
        <v>37713.86</v>
      </c>
      <c r="F50" s="44">
        <v>530804</v>
      </c>
      <c r="G50" s="44">
        <v>159.6</v>
      </c>
      <c r="H50" s="56" t="s">
        <v>99</v>
      </c>
      <c r="I50" s="56" t="s">
        <v>100</v>
      </c>
      <c r="J50" s="54" t="s">
        <v>234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45" x14ac:dyDescent="0.2">
      <c r="A51" s="42">
        <v>45772</v>
      </c>
      <c r="B51" s="43" t="s">
        <v>171</v>
      </c>
      <c r="C51" s="43" t="s">
        <v>97</v>
      </c>
      <c r="D51" s="43" t="s">
        <v>172</v>
      </c>
      <c r="E51" s="44">
        <v>37713.86</v>
      </c>
      <c r="F51" s="44">
        <v>530804</v>
      </c>
      <c r="G51" s="44">
        <v>33.6</v>
      </c>
      <c r="H51" s="56" t="s">
        <v>99</v>
      </c>
      <c r="I51" s="56" t="s">
        <v>100</v>
      </c>
      <c r="J51" s="54" t="s">
        <v>235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45" x14ac:dyDescent="0.2">
      <c r="A52" s="42">
        <v>45772</v>
      </c>
      <c r="B52" s="43" t="s">
        <v>173</v>
      </c>
      <c r="C52" s="43" t="s">
        <v>97</v>
      </c>
      <c r="D52" s="43" t="s">
        <v>174</v>
      </c>
      <c r="E52" s="44">
        <v>37713.86</v>
      </c>
      <c r="F52" s="44">
        <v>530804</v>
      </c>
      <c r="G52" s="44">
        <v>82.8</v>
      </c>
      <c r="H52" s="56" t="s">
        <v>99</v>
      </c>
      <c r="I52" s="56" t="s">
        <v>100</v>
      </c>
      <c r="J52" s="54" t="s">
        <v>236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45" x14ac:dyDescent="0.2">
      <c r="A53" s="42">
        <v>45772</v>
      </c>
      <c r="B53" s="43" t="s">
        <v>175</v>
      </c>
      <c r="C53" s="43" t="s">
        <v>97</v>
      </c>
      <c r="D53" s="43" t="s">
        <v>176</v>
      </c>
      <c r="E53" s="44">
        <v>37713.86</v>
      </c>
      <c r="F53" s="44">
        <v>530804</v>
      </c>
      <c r="G53" s="44">
        <v>352.8</v>
      </c>
      <c r="H53" s="56" t="s">
        <v>99</v>
      </c>
      <c r="I53" s="56" t="s">
        <v>100</v>
      </c>
      <c r="J53" s="54" t="s">
        <v>237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45" x14ac:dyDescent="0.2">
      <c r="A54" s="42">
        <v>45772</v>
      </c>
      <c r="B54" s="43" t="s">
        <v>177</v>
      </c>
      <c r="C54" s="43" t="s">
        <v>97</v>
      </c>
      <c r="D54" s="43" t="s">
        <v>178</v>
      </c>
      <c r="E54" s="44">
        <v>37713.86</v>
      </c>
      <c r="F54" s="44">
        <v>530804</v>
      </c>
      <c r="G54" s="44">
        <v>636.12</v>
      </c>
      <c r="H54" s="56" t="s">
        <v>99</v>
      </c>
      <c r="I54" s="56" t="s">
        <v>100</v>
      </c>
      <c r="J54" s="54" t="s">
        <v>238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45" x14ac:dyDescent="0.2">
      <c r="A55" s="42">
        <v>45772</v>
      </c>
      <c r="B55" s="43" t="s">
        <v>179</v>
      </c>
      <c r="C55" s="43" t="s">
        <v>97</v>
      </c>
      <c r="D55" s="43" t="s">
        <v>180</v>
      </c>
      <c r="E55" s="44">
        <v>37713.86</v>
      </c>
      <c r="F55" s="44">
        <v>530804</v>
      </c>
      <c r="G55" s="44">
        <v>712.8</v>
      </c>
      <c r="H55" s="56" t="s">
        <v>99</v>
      </c>
      <c r="I55" s="56" t="s">
        <v>100</v>
      </c>
      <c r="J55" s="54" t="s">
        <v>239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45" x14ac:dyDescent="0.2">
      <c r="A56" s="42">
        <v>45772</v>
      </c>
      <c r="B56" s="43" t="s">
        <v>181</v>
      </c>
      <c r="C56" s="43" t="s">
        <v>97</v>
      </c>
      <c r="D56" s="43" t="s">
        <v>182</v>
      </c>
      <c r="E56" s="44">
        <v>37713.86</v>
      </c>
      <c r="F56" s="44">
        <v>530804</v>
      </c>
      <c r="G56" s="44">
        <v>72</v>
      </c>
      <c r="H56" s="56" t="s">
        <v>99</v>
      </c>
      <c r="I56" s="56" t="s">
        <v>100</v>
      </c>
      <c r="J56" s="54" t="s">
        <v>240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45" x14ac:dyDescent="0.2">
      <c r="A57" s="42">
        <v>45772</v>
      </c>
      <c r="B57" s="43" t="s">
        <v>183</v>
      </c>
      <c r="C57" s="43" t="s">
        <v>97</v>
      </c>
      <c r="D57" s="43" t="s">
        <v>184</v>
      </c>
      <c r="E57" s="44">
        <v>37713.86</v>
      </c>
      <c r="F57" s="44">
        <v>530804</v>
      </c>
      <c r="G57" s="44">
        <v>35.76</v>
      </c>
      <c r="H57" s="56" t="s">
        <v>99</v>
      </c>
      <c r="I57" s="56" t="s">
        <v>100</v>
      </c>
      <c r="J57" s="54" t="s">
        <v>241</v>
      </c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45" x14ac:dyDescent="0.2">
      <c r="A58" s="42">
        <v>45772</v>
      </c>
      <c r="B58" s="43" t="s">
        <v>185</v>
      </c>
      <c r="C58" s="43" t="s">
        <v>97</v>
      </c>
      <c r="D58" s="43" t="s">
        <v>102</v>
      </c>
      <c r="E58" s="44">
        <v>37713.86</v>
      </c>
      <c r="F58" s="44">
        <v>530804</v>
      </c>
      <c r="G58" s="44">
        <v>135.47999999999999</v>
      </c>
      <c r="H58" s="56" t="s">
        <v>99</v>
      </c>
      <c r="I58" s="56" t="s">
        <v>100</v>
      </c>
      <c r="J58" s="54" t="s">
        <v>242</v>
      </c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45" x14ac:dyDescent="0.2">
      <c r="A59" s="42">
        <v>45772</v>
      </c>
      <c r="B59" s="43" t="s">
        <v>186</v>
      </c>
      <c r="C59" s="43" t="s">
        <v>97</v>
      </c>
      <c r="D59" s="43" t="s">
        <v>140</v>
      </c>
      <c r="E59" s="44">
        <v>37713.86</v>
      </c>
      <c r="F59" s="44">
        <v>530804</v>
      </c>
      <c r="G59" s="44">
        <v>5601.6</v>
      </c>
      <c r="H59" s="56" t="s">
        <v>99</v>
      </c>
      <c r="I59" s="56" t="s">
        <v>100</v>
      </c>
      <c r="J59" s="54" t="s">
        <v>243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45" x14ac:dyDescent="0.2">
      <c r="A60" s="42">
        <v>45772</v>
      </c>
      <c r="B60" s="43" t="s">
        <v>187</v>
      </c>
      <c r="C60" s="43" t="s">
        <v>97</v>
      </c>
      <c r="D60" s="43" t="s">
        <v>188</v>
      </c>
      <c r="E60" s="44">
        <v>37713.86</v>
      </c>
      <c r="F60" s="44">
        <v>530804</v>
      </c>
      <c r="G60" s="44">
        <v>28.8</v>
      </c>
      <c r="H60" s="56" t="s">
        <v>99</v>
      </c>
      <c r="I60" s="56" t="s">
        <v>100</v>
      </c>
      <c r="J60" s="54" t="s">
        <v>244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45" x14ac:dyDescent="0.2">
      <c r="A61" s="42">
        <v>45772</v>
      </c>
      <c r="B61" s="43" t="s">
        <v>189</v>
      </c>
      <c r="C61" s="43" t="s">
        <v>97</v>
      </c>
      <c r="D61" s="43" t="s">
        <v>144</v>
      </c>
      <c r="E61" s="44">
        <v>37713.86</v>
      </c>
      <c r="F61" s="44">
        <v>530804</v>
      </c>
      <c r="G61" s="44">
        <v>636.12</v>
      </c>
      <c r="H61" s="56" t="s">
        <v>99</v>
      </c>
      <c r="I61" s="56" t="s">
        <v>100</v>
      </c>
      <c r="J61" s="54" t="s">
        <v>245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45" x14ac:dyDescent="0.2">
      <c r="A62" s="42">
        <v>45772</v>
      </c>
      <c r="B62" s="43" t="s">
        <v>190</v>
      </c>
      <c r="C62" s="43" t="s">
        <v>97</v>
      </c>
      <c r="D62" s="43" t="s">
        <v>191</v>
      </c>
      <c r="E62" s="44">
        <v>37713.86</v>
      </c>
      <c r="F62" s="44">
        <v>530804</v>
      </c>
      <c r="G62" s="44">
        <v>43.2</v>
      </c>
      <c r="H62" s="56" t="s">
        <v>99</v>
      </c>
      <c r="I62" s="56" t="s">
        <v>100</v>
      </c>
      <c r="J62" s="54" t="s">
        <v>246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45" x14ac:dyDescent="0.2">
      <c r="A63" s="42">
        <v>45772</v>
      </c>
      <c r="B63" s="43" t="s">
        <v>192</v>
      </c>
      <c r="C63" s="43" t="s">
        <v>97</v>
      </c>
      <c r="D63" s="43" t="s">
        <v>193</v>
      </c>
      <c r="E63" s="44">
        <v>37713.86</v>
      </c>
      <c r="F63" s="44">
        <v>530804</v>
      </c>
      <c r="G63" s="44">
        <v>439.2</v>
      </c>
      <c r="H63" s="56" t="s">
        <v>99</v>
      </c>
      <c r="I63" s="56" t="s">
        <v>100</v>
      </c>
      <c r="J63" s="54" t="s">
        <v>247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45" x14ac:dyDescent="0.2">
      <c r="A64" s="42">
        <v>45772</v>
      </c>
      <c r="B64" s="43" t="s">
        <v>194</v>
      </c>
      <c r="C64" s="43" t="s">
        <v>97</v>
      </c>
      <c r="D64" s="43" t="s">
        <v>195</v>
      </c>
      <c r="E64" s="44">
        <v>37713.86</v>
      </c>
      <c r="F64" s="44">
        <v>530804</v>
      </c>
      <c r="G64" s="44">
        <v>395.4</v>
      </c>
      <c r="H64" s="56" t="s">
        <v>99</v>
      </c>
      <c r="I64" s="56" t="s">
        <v>149</v>
      </c>
      <c r="J64" s="55" t="s">
        <v>248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45" x14ac:dyDescent="0.2">
      <c r="A65" s="42">
        <v>45777</v>
      </c>
      <c r="B65" s="43" t="s">
        <v>196</v>
      </c>
      <c r="C65" s="43" t="s">
        <v>197</v>
      </c>
      <c r="D65" s="43" t="s">
        <v>198</v>
      </c>
      <c r="E65" s="44">
        <v>1000</v>
      </c>
      <c r="F65" s="44">
        <v>530613</v>
      </c>
      <c r="G65" s="44">
        <v>1000</v>
      </c>
      <c r="H65" s="56" t="s">
        <v>69</v>
      </c>
      <c r="I65" s="56" t="s">
        <v>199</v>
      </c>
      <c r="J65" s="55" t="s">
        <v>249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45" x14ac:dyDescent="0.2">
      <c r="A66" s="50">
        <v>45770</v>
      </c>
      <c r="B66" s="51" t="s">
        <v>250</v>
      </c>
      <c r="C66" s="51" t="s">
        <v>251</v>
      </c>
      <c r="D66" s="51" t="s">
        <v>252</v>
      </c>
      <c r="E66" s="52">
        <v>610.65</v>
      </c>
      <c r="F66" s="52">
        <v>530802</v>
      </c>
      <c r="G66" s="52">
        <v>610.65</v>
      </c>
      <c r="H66" s="53" t="s">
        <v>253</v>
      </c>
      <c r="I66" s="53" t="s">
        <v>254</v>
      </c>
      <c r="J66" s="76" t="s">
        <v>250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45" x14ac:dyDescent="0.2">
      <c r="A67" s="50">
        <v>45772</v>
      </c>
      <c r="B67" s="51" t="s">
        <v>255</v>
      </c>
      <c r="C67" s="51" t="s">
        <v>251</v>
      </c>
      <c r="D67" s="51" t="s">
        <v>252</v>
      </c>
      <c r="E67" s="52">
        <v>389.4</v>
      </c>
      <c r="F67" s="52">
        <v>530802</v>
      </c>
      <c r="G67" s="52">
        <v>389.4</v>
      </c>
      <c r="H67" s="53" t="s">
        <v>253</v>
      </c>
      <c r="I67" s="53" t="s">
        <v>256</v>
      </c>
      <c r="J67" s="76" t="s">
        <v>255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45" x14ac:dyDescent="0.2">
      <c r="A68" s="50">
        <v>45776</v>
      </c>
      <c r="B68" s="51" t="s">
        <v>257</v>
      </c>
      <c r="C68" s="51" t="s">
        <v>251</v>
      </c>
      <c r="D68" s="51" t="s">
        <v>258</v>
      </c>
      <c r="E68" s="52">
        <v>1822.4</v>
      </c>
      <c r="F68" s="52">
        <v>530805</v>
      </c>
      <c r="G68" s="52">
        <v>1822.4</v>
      </c>
      <c r="H68" s="53" t="s">
        <v>253</v>
      </c>
      <c r="I68" s="53" t="s">
        <v>259</v>
      </c>
      <c r="J68" s="76" t="s">
        <v>257</v>
      </c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45" x14ac:dyDescent="0.2">
      <c r="A69" s="50">
        <v>45776</v>
      </c>
      <c r="B69" s="51" t="s">
        <v>260</v>
      </c>
      <c r="C69" s="51" t="s">
        <v>251</v>
      </c>
      <c r="D69" s="51" t="s">
        <v>261</v>
      </c>
      <c r="E69" s="52">
        <v>1258</v>
      </c>
      <c r="F69" s="52">
        <v>530805</v>
      </c>
      <c r="G69" s="52">
        <v>1258</v>
      </c>
      <c r="H69" s="53" t="s">
        <v>253</v>
      </c>
      <c r="I69" s="53" t="s">
        <v>259</v>
      </c>
      <c r="J69" s="76" t="s">
        <v>260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45" x14ac:dyDescent="0.2">
      <c r="A70" s="50">
        <v>45776</v>
      </c>
      <c r="B70" s="51" t="s">
        <v>262</v>
      </c>
      <c r="C70" s="51" t="s">
        <v>251</v>
      </c>
      <c r="D70" s="51" t="s">
        <v>263</v>
      </c>
      <c r="E70" s="52">
        <v>224.64</v>
      </c>
      <c r="F70" s="52">
        <v>530805</v>
      </c>
      <c r="G70" s="52">
        <v>224.64</v>
      </c>
      <c r="H70" s="53" t="s">
        <v>253</v>
      </c>
      <c r="I70" s="53" t="s">
        <v>259</v>
      </c>
      <c r="J70" s="76" t="s">
        <v>262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45" x14ac:dyDescent="0.2">
      <c r="A71" s="50">
        <v>45776</v>
      </c>
      <c r="B71" s="51" t="s">
        <v>264</v>
      </c>
      <c r="C71" s="51" t="s">
        <v>251</v>
      </c>
      <c r="D71" s="51" t="s">
        <v>265</v>
      </c>
      <c r="E71" s="52">
        <v>884</v>
      </c>
      <c r="F71" s="52">
        <v>530805</v>
      </c>
      <c r="G71" s="52">
        <v>884</v>
      </c>
      <c r="H71" s="53" t="s">
        <v>253</v>
      </c>
      <c r="I71" s="53" t="s">
        <v>259</v>
      </c>
      <c r="J71" s="76" t="s">
        <v>264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45" x14ac:dyDescent="0.2">
      <c r="A72" s="50">
        <v>45776</v>
      </c>
      <c r="B72" s="51" t="s">
        <v>266</v>
      </c>
      <c r="C72" s="51" t="s">
        <v>251</v>
      </c>
      <c r="D72" s="51" t="s">
        <v>267</v>
      </c>
      <c r="E72" s="52">
        <v>462.4</v>
      </c>
      <c r="F72" s="52">
        <v>530805</v>
      </c>
      <c r="G72" s="52">
        <v>462.4</v>
      </c>
      <c r="H72" s="53" t="s">
        <v>253</v>
      </c>
      <c r="I72" s="53" t="s">
        <v>259</v>
      </c>
      <c r="J72" s="76" t="s">
        <v>266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45" x14ac:dyDescent="0.2">
      <c r="A73" s="50">
        <v>45776</v>
      </c>
      <c r="B73" s="51" t="s">
        <v>268</v>
      </c>
      <c r="C73" s="51" t="s">
        <v>251</v>
      </c>
      <c r="D73" s="51" t="s">
        <v>269</v>
      </c>
      <c r="E73" s="52">
        <v>2169.1999999999998</v>
      </c>
      <c r="F73" s="52">
        <v>530805</v>
      </c>
      <c r="G73" s="52">
        <v>2169.1999999999998</v>
      </c>
      <c r="H73" s="53" t="s">
        <v>253</v>
      </c>
      <c r="I73" s="53" t="s">
        <v>259</v>
      </c>
      <c r="J73" s="76" t="s">
        <v>268</v>
      </c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74.25" customHeight="1" x14ac:dyDescent="0.2">
      <c r="A74" s="58">
        <v>45756</v>
      </c>
      <c r="B74" s="59" t="s">
        <v>270</v>
      </c>
      <c r="C74" s="59" t="s">
        <v>41</v>
      </c>
      <c r="D74" s="59" t="s">
        <v>271</v>
      </c>
      <c r="E74" s="60">
        <v>285062.40000000002</v>
      </c>
      <c r="F74" s="60">
        <v>530235</v>
      </c>
      <c r="G74" s="60">
        <v>285062.40000000002</v>
      </c>
      <c r="H74" s="61" t="s">
        <v>69</v>
      </c>
      <c r="I74" s="62" t="s">
        <v>272</v>
      </c>
      <c r="J74" s="63" t="s">
        <v>273</v>
      </c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09.5" customHeight="1" x14ac:dyDescent="0.2">
      <c r="A75" s="64"/>
      <c r="B75" s="65"/>
      <c r="C75" s="65"/>
      <c r="D75" s="65"/>
      <c r="E75" s="66"/>
      <c r="F75" s="66"/>
      <c r="G75" s="66"/>
      <c r="H75" s="67"/>
      <c r="I75" s="62" t="s">
        <v>305</v>
      </c>
      <c r="J75" s="68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46.5" customHeight="1" x14ac:dyDescent="0.2">
      <c r="A76" s="64"/>
      <c r="B76" s="65"/>
      <c r="C76" s="65"/>
      <c r="D76" s="65"/>
      <c r="E76" s="66"/>
      <c r="F76" s="66"/>
      <c r="G76" s="66"/>
      <c r="H76" s="67"/>
      <c r="I76" s="62" t="s">
        <v>274</v>
      </c>
      <c r="J76" s="68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34.5" customHeight="1" x14ac:dyDescent="0.2">
      <c r="A77" s="64"/>
      <c r="B77" s="65"/>
      <c r="C77" s="65"/>
      <c r="D77" s="65"/>
      <c r="E77" s="66"/>
      <c r="F77" s="66"/>
      <c r="G77" s="66"/>
      <c r="H77" s="67"/>
      <c r="I77" s="62" t="s">
        <v>275</v>
      </c>
      <c r="J77" s="68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45" customHeight="1" x14ac:dyDescent="0.2">
      <c r="A78" s="64"/>
      <c r="B78" s="65"/>
      <c r="C78" s="65"/>
      <c r="D78" s="65"/>
      <c r="E78" s="66"/>
      <c r="F78" s="66"/>
      <c r="G78" s="66"/>
      <c r="H78" s="67"/>
      <c r="I78" s="62" t="s">
        <v>276</v>
      </c>
      <c r="J78" s="68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51" customHeight="1" x14ac:dyDescent="0.2">
      <c r="A79" s="64"/>
      <c r="B79" s="65"/>
      <c r="C79" s="65"/>
      <c r="D79" s="65"/>
      <c r="E79" s="66"/>
      <c r="F79" s="66"/>
      <c r="G79" s="66"/>
      <c r="H79" s="67"/>
      <c r="I79" s="62" t="s">
        <v>277</v>
      </c>
      <c r="J79" s="68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30" x14ac:dyDescent="0.2">
      <c r="A80" s="64"/>
      <c r="B80" s="65"/>
      <c r="C80" s="65"/>
      <c r="D80" s="65"/>
      <c r="E80" s="66"/>
      <c r="F80" s="66"/>
      <c r="G80" s="66"/>
      <c r="H80" s="67"/>
      <c r="I80" s="62" t="s">
        <v>278</v>
      </c>
      <c r="J80" s="68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60" x14ac:dyDescent="0.2">
      <c r="A81" s="69"/>
      <c r="B81" s="70"/>
      <c r="C81" s="70"/>
      <c r="D81" s="70"/>
      <c r="E81" s="71"/>
      <c r="F81" s="71"/>
      <c r="G81" s="71"/>
      <c r="H81" s="72"/>
      <c r="I81" s="62" t="s">
        <v>279</v>
      </c>
      <c r="J81" s="73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63.75" x14ac:dyDescent="0.2">
      <c r="A82" s="50">
        <v>45775</v>
      </c>
      <c r="B82" s="51" t="s">
        <v>280</v>
      </c>
      <c r="C82" s="51" t="s">
        <v>281</v>
      </c>
      <c r="D82" s="51" t="s">
        <v>282</v>
      </c>
      <c r="E82" s="52">
        <v>10608</v>
      </c>
      <c r="F82" s="52">
        <v>530301</v>
      </c>
      <c r="G82" s="52" t="s">
        <v>283</v>
      </c>
      <c r="H82" s="53" t="s">
        <v>284</v>
      </c>
      <c r="I82" s="53" t="s">
        <v>285</v>
      </c>
      <c r="J82" s="48" t="s">
        <v>286</v>
      </c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s="22" customFormat="1" ht="75" x14ac:dyDescent="0.2">
      <c r="A83" s="50">
        <v>45777</v>
      </c>
      <c r="B83" s="51" t="s">
        <v>287</v>
      </c>
      <c r="C83" s="51" t="s">
        <v>281</v>
      </c>
      <c r="D83" s="51" t="s">
        <v>288</v>
      </c>
      <c r="E83" s="52">
        <v>12471.2</v>
      </c>
      <c r="F83" s="52">
        <v>530812</v>
      </c>
      <c r="G83" s="52" t="s">
        <v>283</v>
      </c>
      <c r="H83" s="53" t="s">
        <v>289</v>
      </c>
      <c r="I83" s="53" t="s">
        <v>285</v>
      </c>
      <c r="J83" s="48" t="s">
        <v>290</v>
      </c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s="22" customFormat="1" ht="75" x14ac:dyDescent="0.2">
      <c r="A84" s="50">
        <v>45755</v>
      </c>
      <c r="B84" s="51" t="s">
        <v>291</v>
      </c>
      <c r="C84" s="51" t="s">
        <v>292</v>
      </c>
      <c r="D84" s="51" t="s">
        <v>293</v>
      </c>
      <c r="E84" s="52">
        <v>8794.51</v>
      </c>
      <c r="F84" s="52" t="s">
        <v>294</v>
      </c>
      <c r="G84" s="52">
        <v>6709.8</v>
      </c>
      <c r="H84" s="53" t="s">
        <v>295</v>
      </c>
      <c r="I84" s="53" t="s">
        <v>296</v>
      </c>
      <c r="J84" s="74" t="s">
        <v>297</v>
      </c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s="22" customFormat="1" ht="63.75" x14ac:dyDescent="0.2">
      <c r="A85" s="50">
        <v>45757</v>
      </c>
      <c r="B85" s="51" t="s">
        <v>298</v>
      </c>
      <c r="C85" s="51" t="s">
        <v>292</v>
      </c>
      <c r="D85" s="51" t="s">
        <v>299</v>
      </c>
      <c r="E85" s="52">
        <v>500</v>
      </c>
      <c r="F85" s="52">
        <v>530807</v>
      </c>
      <c r="G85" s="52">
        <v>135</v>
      </c>
      <c r="H85" s="53" t="s">
        <v>295</v>
      </c>
      <c r="I85" s="53" t="s">
        <v>300</v>
      </c>
      <c r="J85" s="74" t="s">
        <v>301</v>
      </c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s="22" customFormat="1" ht="63.75" x14ac:dyDescent="0.2">
      <c r="A86" s="50">
        <v>45772</v>
      </c>
      <c r="B86" s="51" t="s">
        <v>302</v>
      </c>
      <c r="C86" s="75" t="s">
        <v>292</v>
      </c>
      <c r="D86" s="51" t="s">
        <v>303</v>
      </c>
      <c r="E86" s="52">
        <v>4522.79</v>
      </c>
      <c r="F86" s="52">
        <v>530805</v>
      </c>
      <c r="G86" s="52" t="s">
        <v>283</v>
      </c>
      <c r="H86" s="53" t="s">
        <v>304</v>
      </c>
      <c r="I86" s="53" t="s">
        <v>285</v>
      </c>
      <c r="J86" s="74" t="s">
        <v>301</v>
      </c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x14ac:dyDescent="0.2">
      <c r="A87" s="20"/>
      <c r="B87" s="20"/>
      <c r="C87" s="20"/>
      <c r="D87" s="20"/>
      <c r="E87" s="20"/>
      <c r="F87" s="20"/>
      <c r="G87" s="57">
        <f>SUM(G2:G86)</f>
        <v>856791.8450000002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spans="1:29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</row>
    <row r="292" spans="1:29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</row>
    <row r="297" spans="1:29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</row>
    <row r="298" spans="1:29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</row>
    <row r="299" spans="1:29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</row>
    <row r="301" spans="1:29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</row>
    <row r="305" spans="1:29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</row>
    <row r="306" spans="1:29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</row>
    <row r="308" spans="1:29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spans="1:29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spans="1:29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spans="1:29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spans="1:29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spans="1:29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spans="1:29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spans="1:29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spans="1:29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spans="1:29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spans="1:29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spans="1:29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spans="1:29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spans="1:29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spans="1:29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spans="1:29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spans="1:29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spans="1:29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spans="1:29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spans="1:29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</row>
    <row r="351" spans="1:29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spans="1:29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</row>
    <row r="353" spans="1:29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</row>
    <row r="354" spans="1:29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spans="1:29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</row>
    <row r="356" spans="1:29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</row>
    <row r="357" spans="1:29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spans="1:29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</row>
    <row r="359" spans="1:29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</row>
    <row r="360" spans="1:29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spans="1:29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</row>
    <row r="362" spans="1:29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29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</row>
    <row r="364" spans="1:29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</row>
    <row r="365" spans="1:29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</row>
    <row r="366" spans="1:29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</row>
    <row r="367" spans="1:29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</row>
    <row r="368" spans="1:29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</row>
    <row r="369" spans="1:29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</row>
    <row r="370" spans="1:29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</row>
    <row r="371" spans="1:29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</row>
    <row r="372" spans="1:29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</row>
    <row r="373" spans="1:29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</row>
    <row r="374" spans="1:29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</row>
    <row r="375" spans="1:29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</row>
    <row r="376" spans="1:29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</row>
    <row r="377" spans="1:29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</row>
    <row r="378" spans="1:29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</row>
    <row r="379" spans="1:29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</row>
    <row r="380" spans="1:29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</row>
    <row r="381" spans="1:29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</row>
    <row r="382" spans="1:29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</row>
    <row r="383" spans="1:29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</row>
    <row r="384" spans="1:29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</row>
    <row r="385" spans="1:29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</row>
    <row r="386" spans="1:29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</row>
    <row r="387" spans="1:29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</row>
    <row r="388" spans="1:29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</row>
    <row r="389" spans="1:29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</row>
    <row r="390" spans="1:29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</row>
    <row r="391" spans="1:29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</row>
    <row r="392" spans="1:29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</row>
    <row r="393" spans="1:29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</row>
    <row r="394" spans="1:29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</row>
    <row r="395" spans="1:29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</row>
    <row r="396" spans="1:29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</row>
    <row r="397" spans="1:29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</row>
    <row r="398" spans="1:29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</row>
    <row r="399" spans="1:29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</row>
    <row r="400" spans="1:29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</row>
    <row r="401" spans="1:29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</row>
    <row r="402" spans="1:29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</row>
    <row r="403" spans="1:29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</row>
    <row r="404" spans="1:29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</row>
    <row r="405" spans="1:29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</row>
    <row r="406" spans="1:29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</row>
    <row r="407" spans="1:29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</row>
    <row r="408" spans="1:29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</row>
    <row r="409" spans="1:29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</row>
    <row r="410" spans="1:29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</row>
    <row r="411" spans="1:29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</row>
    <row r="412" spans="1:29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</row>
    <row r="413" spans="1:29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</row>
    <row r="414" spans="1:29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</row>
    <row r="415" spans="1:29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</row>
    <row r="416" spans="1:29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</row>
    <row r="417" spans="1:29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</row>
    <row r="418" spans="1:29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</row>
    <row r="419" spans="1:29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</row>
    <row r="420" spans="1:29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</row>
    <row r="421" spans="1:29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</row>
    <row r="422" spans="1:29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</row>
    <row r="423" spans="1:29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</row>
    <row r="424" spans="1:29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</row>
    <row r="425" spans="1:29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</row>
    <row r="426" spans="1:29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</row>
    <row r="427" spans="1:29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</row>
    <row r="428" spans="1:29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</row>
    <row r="429" spans="1:29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</row>
    <row r="430" spans="1:29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</row>
    <row r="431" spans="1:29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</row>
    <row r="432" spans="1:29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</row>
    <row r="433" spans="1:29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</row>
    <row r="434" spans="1:29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</row>
    <row r="435" spans="1:29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</row>
    <row r="436" spans="1:29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</row>
    <row r="437" spans="1:29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</row>
    <row r="438" spans="1:29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</row>
    <row r="439" spans="1:29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</row>
    <row r="440" spans="1:29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</row>
    <row r="441" spans="1:29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</row>
    <row r="442" spans="1:29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</row>
    <row r="443" spans="1:29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</row>
    <row r="444" spans="1:29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</row>
    <row r="445" spans="1:29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</row>
    <row r="446" spans="1:29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</row>
    <row r="447" spans="1:29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</row>
    <row r="448" spans="1:29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</row>
    <row r="449" spans="1:29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29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</row>
    <row r="451" spans="1:29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29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</row>
    <row r="453" spans="1:29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29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</row>
    <row r="455" spans="1:29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</row>
    <row r="456" spans="1:29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</row>
    <row r="457" spans="1:29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</row>
    <row r="458" spans="1:29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</row>
    <row r="459" spans="1:29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</row>
    <row r="460" spans="1:29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</row>
    <row r="461" spans="1:29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</row>
    <row r="462" spans="1:29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</row>
    <row r="463" spans="1:29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</row>
    <row r="464" spans="1:29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</row>
    <row r="465" spans="1:29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</row>
    <row r="466" spans="1:29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</row>
    <row r="467" spans="1:29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</row>
    <row r="468" spans="1:29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</row>
    <row r="469" spans="1:29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</row>
    <row r="470" spans="1:29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</row>
    <row r="471" spans="1:29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</row>
    <row r="472" spans="1:29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</row>
    <row r="473" spans="1:29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</row>
    <row r="474" spans="1:29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</row>
    <row r="475" spans="1:29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</row>
    <row r="476" spans="1:29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</row>
    <row r="477" spans="1:29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</row>
    <row r="478" spans="1:29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</row>
    <row r="479" spans="1:29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</row>
    <row r="480" spans="1:29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</row>
    <row r="481" spans="1:29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</row>
    <row r="482" spans="1:29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</row>
    <row r="483" spans="1:29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</row>
    <row r="484" spans="1:29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</row>
    <row r="485" spans="1:29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</row>
    <row r="486" spans="1:29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</row>
    <row r="487" spans="1:29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</row>
    <row r="488" spans="1:29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</row>
    <row r="489" spans="1:29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</row>
    <row r="490" spans="1:29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</row>
    <row r="491" spans="1:29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</row>
    <row r="492" spans="1:29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</row>
    <row r="493" spans="1:29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</row>
    <row r="494" spans="1:29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</row>
    <row r="495" spans="1:29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</row>
    <row r="496" spans="1:29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</row>
    <row r="497" spans="1:29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</row>
    <row r="498" spans="1:29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</row>
    <row r="499" spans="1:29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</row>
    <row r="500" spans="1:29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</row>
    <row r="501" spans="1:29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</row>
    <row r="502" spans="1:29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</row>
    <row r="503" spans="1:29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</row>
    <row r="504" spans="1:29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</row>
    <row r="505" spans="1:29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</row>
    <row r="506" spans="1:29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</row>
    <row r="507" spans="1:29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</row>
    <row r="508" spans="1:29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</row>
    <row r="509" spans="1:29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</row>
    <row r="510" spans="1:29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</row>
    <row r="511" spans="1:29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</row>
    <row r="512" spans="1:29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</row>
    <row r="513" spans="1:29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</row>
    <row r="514" spans="1:29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</row>
    <row r="515" spans="1:29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</row>
    <row r="516" spans="1:29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</row>
    <row r="517" spans="1:29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</row>
    <row r="518" spans="1:29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</row>
    <row r="519" spans="1:29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</row>
    <row r="520" spans="1:29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</row>
    <row r="521" spans="1:29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</row>
    <row r="522" spans="1:29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</row>
    <row r="523" spans="1:29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</row>
    <row r="524" spans="1:29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</row>
    <row r="525" spans="1:29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</row>
    <row r="526" spans="1:29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</row>
    <row r="527" spans="1:29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</row>
    <row r="528" spans="1:29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</row>
    <row r="529" spans="1:29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</row>
    <row r="530" spans="1:29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</row>
    <row r="531" spans="1:29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</row>
    <row r="532" spans="1:29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</row>
    <row r="533" spans="1:29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</row>
    <row r="534" spans="1:29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</row>
    <row r="535" spans="1:29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</row>
    <row r="536" spans="1:29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</row>
    <row r="537" spans="1:29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</row>
    <row r="538" spans="1:29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</row>
    <row r="539" spans="1:29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</row>
    <row r="540" spans="1:29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</row>
    <row r="541" spans="1:29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</row>
    <row r="542" spans="1:29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</row>
    <row r="543" spans="1:29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</row>
    <row r="544" spans="1:29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</row>
    <row r="545" spans="1:29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</row>
    <row r="546" spans="1:29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</row>
    <row r="547" spans="1:29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</row>
    <row r="548" spans="1:29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</row>
    <row r="549" spans="1:29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</row>
    <row r="550" spans="1:29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</row>
    <row r="551" spans="1:29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</row>
    <row r="552" spans="1:29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</row>
    <row r="553" spans="1:29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</row>
    <row r="554" spans="1:29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</row>
    <row r="555" spans="1:29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</row>
    <row r="556" spans="1:29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</row>
    <row r="557" spans="1:29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</row>
    <row r="558" spans="1:29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</row>
    <row r="559" spans="1:29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</row>
    <row r="560" spans="1:29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</row>
    <row r="561" spans="1:29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</row>
    <row r="562" spans="1:29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</row>
    <row r="563" spans="1:29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</row>
    <row r="564" spans="1:29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</row>
    <row r="565" spans="1:29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</row>
    <row r="566" spans="1:29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</row>
    <row r="567" spans="1:29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</row>
    <row r="568" spans="1:29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</row>
    <row r="569" spans="1:29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</row>
    <row r="570" spans="1:29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</row>
    <row r="571" spans="1:29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</row>
    <row r="572" spans="1:29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</row>
    <row r="573" spans="1:29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</row>
    <row r="574" spans="1:29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</row>
    <row r="575" spans="1:29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</row>
    <row r="576" spans="1:29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</row>
    <row r="577" spans="1:29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</row>
    <row r="578" spans="1:29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</row>
    <row r="579" spans="1:29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</row>
    <row r="580" spans="1:29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</row>
    <row r="581" spans="1:29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</row>
    <row r="582" spans="1:29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</row>
    <row r="583" spans="1:29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</row>
    <row r="584" spans="1:29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</row>
    <row r="585" spans="1:29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</row>
    <row r="586" spans="1:29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</row>
    <row r="587" spans="1:29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</row>
    <row r="588" spans="1:29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</row>
    <row r="589" spans="1:29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</row>
    <row r="590" spans="1:29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</row>
    <row r="591" spans="1:29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</row>
    <row r="592" spans="1:29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</row>
    <row r="593" spans="1:29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</row>
    <row r="594" spans="1:29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</row>
    <row r="595" spans="1:29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</row>
    <row r="596" spans="1:29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</row>
    <row r="597" spans="1:29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</row>
    <row r="598" spans="1:29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</row>
    <row r="599" spans="1:29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</row>
    <row r="600" spans="1:29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</row>
    <row r="601" spans="1:29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</row>
    <row r="602" spans="1:29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</row>
    <row r="603" spans="1:29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</row>
    <row r="604" spans="1:29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</row>
    <row r="605" spans="1:29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</row>
    <row r="606" spans="1:29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</row>
    <row r="607" spans="1:29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</row>
    <row r="608" spans="1:29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</row>
    <row r="609" spans="1:29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</row>
    <row r="610" spans="1:29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</row>
    <row r="611" spans="1:29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</row>
    <row r="612" spans="1:29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</row>
    <row r="613" spans="1:29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</row>
    <row r="614" spans="1:29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</row>
    <row r="615" spans="1:29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</row>
    <row r="616" spans="1:29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</row>
    <row r="617" spans="1:29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</row>
    <row r="618" spans="1:29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</row>
    <row r="619" spans="1:29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</row>
    <row r="620" spans="1:29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</row>
    <row r="621" spans="1:29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</row>
    <row r="622" spans="1:29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</row>
    <row r="623" spans="1:29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</row>
    <row r="624" spans="1:29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</row>
    <row r="625" spans="1:29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</row>
    <row r="626" spans="1:29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</row>
    <row r="627" spans="1:29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</row>
    <row r="628" spans="1:29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</row>
    <row r="629" spans="1:29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</row>
    <row r="630" spans="1:29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</row>
    <row r="631" spans="1:29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</row>
    <row r="632" spans="1:29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</row>
    <row r="633" spans="1:29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</row>
    <row r="634" spans="1:29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</row>
    <row r="635" spans="1:29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</row>
    <row r="636" spans="1:29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</row>
    <row r="637" spans="1:29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</row>
    <row r="638" spans="1:29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</row>
    <row r="639" spans="1:29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</row>
    <row r="640" spans="1:29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</row>
    <row r="641" spans="1:29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</row>
    <row r="642" spans="1:29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</row>
    <row r="643" spans="1:29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</row>
    <row r="644" spans="1:29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</row>
    <row r="645" spans="1:29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</row>
    <row r="646" spans="1:29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</row>
    <row r="647" spans="1:29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</row>
    <row r="648" spans="1:29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</row>
    <row r="649" spans="1:29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</row>
    <row r="650" spans="1:29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</row>
    <row r="651" spans="1:29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</row>
    <row r="652" spans="1:29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</row>
    <row r="653" spans="1:29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</row>
    <row r="654" spans="1:29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</row>
    <row r="655" spans="1:29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</row>
    <row r="656" spans="1:29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</row>
    <row r="657" spans="1:29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</row>
    <row r="658" spans="1:29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</row>
    <row r="659" spans="1:29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</row>
    <row r="660" spans="1:29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</row>
    <row r="661" spans="1:29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</row>
    <row r="662" spans="1:29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</row>
    <row r="663" spans="1:29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</row>
    <row r="664" spans="1:29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</row>
    <row r="665" spans="1:29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</row>
    <row r="666" spans="1:29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</row>
    <row r="667" spans="1:29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</row>
    <row r="668" spans="1:29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</row>
    <row r="669" spans="1:29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</row>
    <row r="670" spans="1:29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</row>
    <row r="671" spans="1:29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</row>
    <row r="672" spans="1:29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</row>
    <row r="673" spans="1:29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</row>
    <row r="674" spans="1:29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</row>
    <row r="675" spans="1:29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</row>
    <row r="676" spans="1:29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</row>
    <row r="677" spans="1:29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</row>
    <row r="678" spans="1:29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</row>
    <row r="679" spans="1:29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</row>
    <row r="680" spans="1:29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</row>
    <row r="681" spans="1:29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</row>
    <row r="682" spans="1:29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</row>
    <row r="683" spans="1:29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</row>
    <row r="684" spans="1:29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</row>
    <row r="685" spans="1:29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</row>
    <row r="686" spans="1:29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</row>
    <row r="687" spans="1:29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</row>
    <row r="688" spans="1:29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</row>
    <row r="689" spans="1:29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</row>
    <row r="690" spans="1:29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</row>
    <row r="691" spans="1:29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</row>
    <row r="692" spans="1:29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</row>
    <row r="693" spans="1:29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</row>
    <row r="694" spans="1:29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</row>
    <row r="695" spans="1:29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</row>
    <row r="696" spans="1:29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</row>
    <row r="697" spans="1:29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</row>
    <row r="698" spans="1:29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</row>
    <row r="699" spans="1:29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</row>
    <row r="700" spans="1:29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</row>
    <row r="701" spans="1:29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</row>
    <row r="702" spans="1:29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</row>
    <row r="703" spans="1:29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</row>
    <row r="704" spans="1:29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</row>
    <row r="705" spans="1:29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</row>
    <row r="706" spans="1:29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</row>
    <row r="707" spans="1:29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</row>
    <row r="708" spans="1:29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</row>
    <row r="709" spans="1:29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</row>
    <row r="710" spans="1:29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</row>
    <row r="711" spans="1:29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</row>
    <row r="712" spans="1:29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</row>
    <row r="713" spans="1:29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</row>
    <row r="714" spans="1:29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</row>
    <row r="715" spans="1:29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</row>
    <row r="716" spans="1:29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</row>
    <row r="717" spans="1:29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</row>
    <row r="718" spans="1:29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</row>
    <row r="719" spans="1:29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</row>
    <row r="720" spans="1:29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</row>
    <row r="721" spans="1:29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</row>
    <row r="722" spans="1:29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</row>
    <row r="723" spans="1:29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</row>
    <row r="724" spans="1:29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</row>
    <row r="725" spans="1:29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</row>
    <row r="726" spans="1:29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</row>
    <row r="727" spans="1:29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</row>
    <row r="728" spans="1:29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</row>
    <row r="729" spans="1:29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</row>
    <row r="730" spans="1:29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</row>
    <row r="731" spans="1:29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</row>
    <row r="732" spans="1:29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</row>
    <row r="733" spans="1:29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</row>
    <row r="734" spans="1:29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</row>
    <row r="735" spans="1:29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</row>
    <row r="736" spans="1:29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</row>
    <row r="737" spans="1:29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</row>
    <row r="738" spans="1:29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</row>
    <row r="739" spans="1:29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</row>
    <row r="740" spans="1:29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</row>
    <row r="741" spans="1:29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</row>
    <row r="742" spans="1:29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</row>
    <row r="743" spans="1:29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</row>
    <row r="744" spans="1:29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</row>
    <row r="745" spans="1:29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</row>
    <row r="746" spans="1:29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</row>
    <row r="747" spans="1:29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</row>
    <row r="748" spans="1:29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</row>
    <row r="749" spans="1:29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</row>
    <row r="750" spans="1:29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</row>
    <row r="751" spans="1:29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</row>
    <row r="752" spans="1:29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</row>
    <row r="753" spans="1:29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</row>
    <row r="754" spans="1:29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</row>
    <row r="755" spans="1:29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</row>
    <row r="756" spans="1:29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</row>
    <row r="757" spans="1:29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</row>
    <row r="758" spans="1:29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</row>
    <row r="759" spans="1:29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</row>
    <row r="760" spans="1:29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</row>
    <row r="761" spans="1:29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</row>
    <row r="762" spans="1:29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</row>
    <row r="763" spans="1:29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</row>
    <row r="764" spans="1:29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</row>
    <row r="765" spans="1:29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</row>
    <row r="766" spans="1:29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</row>
    <row r="767" spans="1:29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</row>
    <row r="768" spans="1:29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</row>
    <row r="769" spans="1:29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</row>
    <row r="770" spans="1:29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</row>
    <row r="771" spans="1:29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</row>
    <row r="772" spans="1:29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</row>
    <row r="773" spans="1:29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</row>
    <row r="774" spans="1:29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</row>
    <row r="775" spans="1:29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</row>
    <row r="776" spans="1:29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</row>
    <row r="777" spans="1:29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</row>
    <row r="778" spans="1:29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</row>
    <row r="779" spans="1:29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</row>
    <row r="780" spans="1:29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</row>
    <row r="781" spans="1:29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</row>
    <row r="782" spans="1:29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</row>
    <row r="783" spans="1:29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</row>
    <row r="784" spans="1:29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</row>
    <row r="785" spans="1:29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</row>
    <row r="786" spans="1:29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</row>
    <row r="787" spans="1:29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</row>
    <row r="788" spans="1:29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</row>
    <row r="789" spans="1:29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</row>
    <row r="790" spans="1:29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</row>
    <row r="791" spans="1:29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</row>
    <row r="792" spans="1:29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</row>
    <row r="793" spans="1:29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</row>
    <row r="794" spans="1:29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</row>
    <row r="795" spans="1:29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</row>
    <row r="796" spans="1:29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</row>
    <row r="797" spans="1:29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</row>
    <row r="798" spans="1:29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</row>
    <row r="799" spans="1:29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</row>
    <row r="800" spans="1:29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</row>
    <row r="801" spans="1:29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</row>
    <row r="802" spans="1:29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</row>
    <row r="803" spans="1:29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</row>
    <row r="804" spans="1:29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</row>
    <row r="805" spans="1:29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</row>
    <row r="806" spans="1:29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</row>
    <row r="807" spans="1:29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</row>
    <row r="808" spans="1:29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</row>
    <row r="809" spans="1:29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</row>
    <row r="810" spans="1:29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</row>
    <row r="811" spans="1:29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</row>
    <row r="812" spans="1:29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</row>
    <row r="813" spans="1:29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</row>
    <row r="814" spans="1:29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</row>
    <row r="815" spans="1:29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</row>
    <row r="816" spans="1:29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</row>
    <row r="817" spans="1:29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</row>
    <row r="818" spans="1:29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</row>
    <row r="819" spans="1:29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</row>
    <row r="820" spans="1:29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</row>
    <row r="821" spans="1:29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</row>
    <row r="822" spans="1:29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</row>
    <row r="823" spans="1:29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</row>
    <row r="824" spans="1:29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</row>
    <row r="825" spans="1:29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</row>
    <row r="826" spans="1:29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</row>
    <row r="827" spans="1:29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</row>
    <row r="828" spans="1:29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</row>
    <row r="829" spans="1:29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</row>
    <row r="830" spans="1:29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</row>
    <row r="831" spans="1:29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</row>
    <row r="832" spans="1:29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</row>
    <row r="833" spans="1:29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</row>
    <row r="834" spans="1:29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</row>
    <row r="835" spans="1:29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</row>
    <row r="836" spans="1:29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</row>
    <row r="837" spans="1:29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</row>
    <row r="838" spans="1:29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</row>
    <row r="839" spans="1:29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</row>
    <row r="840" spans="1:29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</row>
    <row r="841" spans="1:29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</row>
    <row r="842" spans="1:29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</row>
    <row r="843" spans="1:29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</row>
    <row r="844" spans="1:29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</row>
    <row r="845" spans="1:29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</row>
    <row r="846" spans="1:29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</row>
    <row r="847" spans="1:29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</row>
    <row r="848" spans="1:29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</row>
    <row r="849" spans="1:29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</row>
    <row r="850" spans="1:29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</row>
    <row r="851" spans="1:29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</row>
    <row r="852" spans="1:29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</row>
    <row r="853" spans="1:29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</row>
    <row r="854" spans="1:29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</row>
    <row r="855" spans="1:29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</row>
    <row r="856" spans="1:29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</row>
    <row r="857" spans="1:29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</row>
    <row r="858" spans="1:29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</row>
    <row r="859" spans="1:29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</row>
    <row r="860" spans="1:29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</row>
    <row r="861" spans="1:29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</row>
    <row r="862" spans="1:29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</row>
    <row r="863" spans="1:29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</row>
    <row r="864" spans="1:29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</row>
    <row r="865" spans="1:29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</row>
    <row r="866" spans="1:29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</row>
    <row r="867" spans="1:29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</row>
    <row r="868" spans="1:29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</row>
    <row r="869" spans="1:29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</row>
    <row r="870" spans="1:29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</row>
    <row r="871" spans="1:29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</row>
    <row r="872" spans="1:29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</row>
    <row r="873" spans="1:29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</row>
    <row r="874" spans="1:29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</row>
    <row r="875" spans="1:29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</row>
    <row r="876" spans="1:29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</row>
    <row r="877" spans="1:29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</row>
    <row r="878" spans="1:29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</row>
    <row r="879" spans="1:29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</row>
    <row r="880" spans="1:29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</row>
    <row r="881" spans="1:29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</row>
    <row r="882" spans="1:29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</row>
    <row r="883" spans="1:29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</row>
    <row r="884" spans="1:29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</row>
    <row r="885" spans="1:29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</row>
    <row r="886" spans="1:29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</row>
    <row r="887" spans="1:29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</row>
    <row r="888" spans="1:29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</row>
    <row r="889" spans="1:29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</row>
    <row r="890" spans="1:29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</row>
    <row r="891" spans="1:29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</row>
    <row r="892" spans="1:29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</row>
    <row r="893" spans="1:29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</row>
    <row r="894" spans="1:29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</row>
    <row r="895" spans="1:29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</row>
    <row r="896" spans="1:29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</row>
    <row r="897" spans="1:29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</row>
    <row r="898" spans="1:29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</row>
    <row r="899" spans="1:29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</row>
    <row r="900" spans="1:29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</row>
    <row r="901" spans="1:29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</row>
    <row r="902" spans="1:29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</row>
    <row r="903" spans="1:29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</row>
    <row r="904" spans="1:29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</row>
    <row r="905" spans="1:29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</row>
    <row r="906" spans="1:29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</row>
    <row r="907" spans="1:29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</row>
    <row r="908" spans="1:29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</row>
    <row r="909" spans="1:29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</row>
    <row r="910" spans="1:29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</row>
    <row r="911" spans="1:29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</row>
    <row r="912" spans="1:29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</row>
    <row r="913" spans="1:29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</row>
    <row r="914" spans="1:29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</row>
    <row r="915" spans="1:29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</row>
    <row r="916" spans="1:29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</row>
    <row r="917" spans="1:29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</row>
    <row r="918" spans="1:29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</row>
    <row r="919" spans="1:29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</row>
    <row r="920" spans="1:29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</row>
    <row r="921" spans="1:29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</row>
    <row r="922" spans="1:29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</row>
    <row r="923" spans="1:29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</row>
    <row r="924" spans="1:29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</row>
    <row r="925" spans="1:29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</row>
    <row r="926" spans="1:29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</row>
    <row r="927" spans="1:29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</row>
    <row r="928" spans="1:29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</row>
    <row r="929" spans="1:29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</row>
    <row r="930" spans="1:29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</row>
    <row r="931" spans="1:29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</row>
    <row r="932" spans="1:29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</row>
    <row r="933" spans="1:29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</row>
    <row r="934" spans="1:29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</row>
    <row r="935" spans="1:29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</row>
    <row r="936" spans="1:29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</row>
    <row r="937" spans="1:29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</row>
    <row r="938" spans="1:29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</row>
    <row r="939" spans="1:29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</row>
    <row r="940" spans="1:29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</row>
    <row r="941" spans="1:29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</row>
    <row r="942" spans="1:29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</row>
    <row r="943" spans="1:29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</row>
    <row r="944" spans="1:29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</row>
    <row r="945" spans="1:29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</row>
    <row r="946" spans="1:29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</row>
    <row r="947" spans="1:29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</row>
    <row r="948" spans="1:29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</row>
    <row r="949" spans="1:29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</row>
    <row r="950" spans="1:29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</row>
    <row r="951" spans="1:29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</row>
    <row r="952" spans="1:29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</row>
    <row r="953" spans="1:29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</row>
    <row r="954" spans="1:29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</row>
    <row r="955" spans="1:29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</row>
    <row r="956" spans="1:29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</row>
    <row r="957" spans="1:29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</row>
    <row r="958" spans="1:29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</row>
    <row r="959" spans="1:29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</row>
    <row r="960" spans="1:29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</row>
    <row r="961" spans="1:29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</row>
    <row r="962" spans="1:29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</row>
    <row r="963" spans="1:29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</row>
    <row r="964" spans="1:29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</row>
  </sheetData>
  <mergeCells count="9">
    <mergeCell ref="H74:H81"/>
    <mergeCell ref="J74:J81"/>
    <mergeCell ref="A74:A81"/>
    <mergeCell ref="B74:B81"/>
    <mergeCell ref="C74:C81"/>
    <mergeCell ref="D74:D81"/>
    <mergeCell ref="E74:E81"/>
    <mergeCell ref="F74:F81"/>
    <mergeCell ref="G74:G81"/>
  </mergeCells>
  <hyperlinks>
    <hyperlink ref="J2" r:id="rId1" xr:uid="{5207E7AA-28F7-4E1C-AF0E-96D4ACE75498}"/>
    <hyperlink ref="J3:J7" r:id="rId2" display="https://minube.inclusion.gob.ec/s/kSyxwqHwMzwA4yJ" xr:uid="{82CF5512-F4C6-4A5C-86F0-AB602563ED2C}"/>
    <hyperlink ref="J8" r:id="rId3" xr:uid="{47FA4EE0-4F33-4BB6-8D7E-F61124823EA8}"/>
    <hyperlink ref="J9" r:id="rId4" xr:uid="{8EEF56FA-8F74-489F-9ACA-5D6B66D65D9B}"/>
    <hyperlink ref="J10" r:id="rId5" xr:uid="{4ABCF3DD-9853-4362-A94F-37A24A23AB60}"/>
    <hyperlink ref="J11" r:id="rId6" xr:uid="{F66E4CCC-F416-4DB8-BE9C-62F60803F5A4}"/>
    <hyperlink ref="J12" r:id="rId7" xr:uid="{F024DBD8-03C4-4A54-9E53-7E14E6A5BF8B}"/>
    <hyperlink ref="J13" r:id="rId8" xr:uid="{3D0E09E8-C7F9-4ABD-8520-4AE73D26BAD1}"/>
    <hyperlink ref="J14" r:id="rId9" xr:uid="{9B3697F2-53D6-4E56-B164-F413EB595502}"/>
    <hyperlink ref="J65" r:id="rId10" xr:uid="{160ABE36-4EB1-4722-8BCB-C1FE97B3F460}"/>
    <hyperlink ref="J15" r:id="rId11" xr:uid="{AD717197-4E45-4C8E-9451-937C2612CAE8}"/>
    <hyperlink ref="J16" r:id="rId12" xr:uid="{998CFA41-8EFF-46D9-BCCB-FA45EAB570D7}"/>
    <hyperlink ref="J17" r:id="rId13" xr:uid="{1E1FD3EF-576D-44A6-A29F-E324A1FB1AAA}"/>
    <hyperlink ref="J18" r:id="rId14" xr:uid="{55742333-BB01-4B87-A429-56E1B0887832}"/>
    <hyperlink ref="J19" r:id="rId15" xr:uid="{7FA3C599-6CAE-4D6D-8315-DC57F2683670}"/>
    <hyperlink ref="J20" r:id="rId16" xr:uid="{A577C3D2-8DEA-4A62-9A3A-F22A723287FA}"/>
    <hyperlink ref="J21" r:id="rId17" xr:uid="{363E692B-FC1F-40F5-ADEA-5116CB4EEBC1}"/>
    <hyperlink ref="J22" r:id="rId18" xr:uid="{DD3F85AA-39BE-43B4-AB0C-07C4363109F6}"/>
    <hyperlink ref="J23" r:id="rId19" xr:uid="{A3ECA6CC-F9D9-400E-B95C-623DE047E3F7}"/>
    <hyperlink ref="J24" r:id="rId20" xr:uid="{CB7B9397-34DC-44BA-AD63-537C97D8F7F0}"/>
    <hyperlink ref="J25" r:id="rId21" xr:uid="{2837F922-0C17-45EC-B0E8-91E547B16B58}"/>
    <hyperlink ref="J26" r:id="rId22" xr:uid="{7AB3C048-9865-43CF-8EF5-5B234DB259D9}"/>
    <hyperlink ref="J27" r:id="rId23" xr:uid="{557C77D5-9A95-468F-AEAC-B399D90A08B0}"/>
    <hyperlink ref="J28" r:id="rId24" xr:uid="{8212EAC4-30E8-4127-9FCE-26A4F332F415}"/>
    <hyperlink ref="J29" r:id="rId25" xr:uid="{0A4D3145-F633-4288-9F09-C23A3D48271D}"/>
    <hyperlink ref="J30" r:id="rId26" xr:uid="{D98BBEB6-68DA-41CD-A1DB-2896E7ABFEA9}"/>
    <hyperlink ref="J31" r:id="rId27" xr:uid="{DC7C70C3-41F4-40BF-9263-61AE17B127AC}"/>
    <hyperlink ref="J32" r:id="rId28" xr:uid="{BFF71681-71A8-4362-9BAC-A48F9C91CB2A}"/>
    <hyperlink ref="J33" r:id="rId29" xr:uid="{0A91ED0F-935F-467C-8BB2-893CAC423AB7}"/>
    <hyperlink ref="J34" r:id="rId30" xr:uid="{139E897F-43E6-4CC9-805C-353021BFA496}"/>
    <hyperlink ref="J35" r:id="rId31" xr:uid="{F0849C27-22E9-45FD-A0B3-B3EC0EAD6BD2}"/>
    <hyperlink ref="J36" r:id="rId32" xr:uid="{8D7C4DEB-A534-459B-9D15-D277C5FE8F5E}"/>
    <hyperlink ref="J37" r:id="rId33" xr:uid="{B9F9A802-79A0-4B75-86E6-82C289472DEE}"/>
    <hyperlink ref="J38" r:id="rId34" xr:uid="{65FF148B-6132-48F7-93C8-BBC296D43C79}"/>
    <hyperlink ref="J39" r:id="rId35" xr:uid="{478F24EE-0536-407D-8550-3663844077F9}"/>
    <hyperlink ref="J40" r:id="rId36" xr:uid="{A55AFD61-6638-451A-A61F-A1EA43B3952E}"/>
    <hyperlink ref="J41" r:id="rId37" xr:uid="{58E58852-0C0A-43E3-9A5B-90E2263441C5}"/>
    <hyperlink ref="J42" r:id="rId38" xr:uid="{4AA82C0F-3CBC-4120-BBEF-A9E14356CF6C}"/>
    <hyperlink ref="J43" r:id="rId39" xr:uid="{8131897E-7208-4C95-97A5-AE545274D07C}"/>
    <hyperlink ref="J44" r:id="rId40" xr:uid="{C5E7C5F1-2B37-4995-91BC-BDC1DCF4B8C7}"/>
    <hyperlink ref="J45" r:id="rId41" xr:uid="{8138BA93-ACF8-4A35-8B0D-B6B5D77ABF70}"/>
    <hyperlink ref="J46" r:id="rId42" xr:uid="{09B6127D-CC59-42BC-B44F-48B54630D879}"/>
    <hyperlink ref="J47" r:id="rId43" xr:uid="{C02BFC76-4949-4F83-9158-5934E18E17CE}"/>
    <hyperlink ref="J48" r:id="rId44" xr:uid="{67BD36BD-4B8B-4C2C-ACEA-B423318D4586}"/>
    <hyperlink ref="J49" r:id="rId45" xr:uid="{D559B84E-921C-469B-9693-46F322E3E129}"/>
    <hyperlink ref="J50" r:id="rId46" xr:uid="{4A3D0991-EB97-4177-AD6F-C57EC4025498}"/>
    <hyperlink ref="J51" r:id="rId47" xr:uid="{54AF8B45-71AD-407A-AF19-F236D9CF2C2A}"/>
    <hyperlink ref="J52" r:id="rId48" xr:uid="{B4F1E639-68FF-405E-A427-E567FFC40ECF}"/>
    <hyperlink ref="J53" r:id="rId49" xr:uid="{83B9DFC2-1F77-426B-A4BD-65A68CB0F12A}"/>
    <hyperlink ref="J54" r:id="rId50" xr:uid="{35F7C71A-B27F-469C-8097-15C00CA42229}"/>
    <hyperlink ref="J55" r:id="rId51" xr:uid="{E47EC103-5D30-4C9E-82E0-75F01E9B6DE2}"/>
    <hyperlink ref="J56" r:id="rId52" xr:uid="{280F8FDE-A9AF-4E90-A712-1808753D46DA}"/>
    <hyperlink ref="J57" r:id="rId53" xr:uid="{DFABC8D7-929A-4356-8052-D75331E1A3F3}"/>
    <hyperlink ref="J58" r:id="rId54" xr:uid="{7114B744-E50B-46EF-B702-A58E64E4A907}"/>
    <hyperlink ref="J59" r:id="rId55" xr:uid="{719CEBA0-9058-4022-A189-7E19D68ED342}"/>
    <hyperlink ref="J60" r:id="rId56" xr:uid="{FCFD5BD7-FFDF-4B2C-BD34-90E01DD1A861}"/>
    <hyperlink ref="J61" r:id="rId57" xr:uid="{C2C8FCE7-5FB2-4603-A78E-9F39BAF3A8F1}"/>
    <hyperlink ref="J62" r:id="rId58" xr:uid="{976D13E0-6571-4539-BD09-AA3DF1DA2EE4}"/>
    <hyperlink ref="J63" r:id="rId59" xr:uid="{53748A32-4785-401B-84D4-76F18EC67F7A}"/>
    <hyperlink ref="J64" r:id="rId60" xr:uid="{F1B9369F-A7BD-4B0E-BB7F-F1953D2253A1}"/>
    <hyperlink ref="J74" r:id="rId61" xr:uid="{0BA9FF38-9A9C-4D2D-A6A0-A1B54A5C53FF}"/>
    <hyperlink ref="J82" r:id="rId62" xr:uid="{38459979-719B-4C2E-B63A-CA637F43C8EE}"/>
    <hyperlink ref="J83" r:id="rId63" xr:uid="{271C26E4-7CA2-4462-97CF-61881B45C41C}"/>
    <hyperlink ref="J84" r:id="rId64" xr:uid="{F818874D-970B-454D-A841-1DC4702CC815}"/>
    <hyperlink ref="J85" r:id="rId65" xr:uid="{6122AF12-3C73-4DF9-81AE-5339765C3D2A}"/>
    <hyperlink ref="J86" r:id="rId66" xr:uid="{95C498EA-2C18-4FD9-9B40-57DE0AD7C4CA}"/>
    <hyperlink ref="J66" r:id="rId67" xr:uid="{D8E8ACEF-E3B9-4976-B624-82D0E4C5ABAF}"/>
    <hyperlink ref="J67" r:id="rId68" xr:uid="{50F8A71E-C479-4117-BAD8-3DC16552D598}"/>
    <hyperlink ref="J68" r:id="rId69" xr:uid="{7A22EDA4-8AF3-4BF7-82DE-CE469E25598A}"/>
    <hyperlink ref="J69" r:id="rId70" xr:uid="{920DBC78-7B7C-47C8-BDBA-25D40E09053C}"/>
    <hyperlink ref="J70" r:id="rId71" xr:uid="{53662785-509F-481F-8F28-240778A5B0E6}"/>
    <hyperlink ref="J71" r:id="rId72" xr:uid="{9E3A96A8-EB0D-497A-B976-BE5704C8C67F}"/>
    <hyperlink ref="J72" r:id="rId73" xr:uid="{7AB22FF9-6BC9-4892-89C3-773D06F19B3B}"/>
    <hyperlink ref="J73" r:id="rId74" xr:uid="{9160D910-10C5-41B3-BB8A-672FB9EBB7B8}"/>
  </hyperlinks>
  <pageMargins left="0.7" right="0.7" top="0.75" bottom="0.75" header="0" footer="0"/>
  <pageSetup orientation="landscape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zoomScale="89" zoomScaleNormal="89"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3" customHeight="1" x14ac:dyDescent="0.2">
      <c r="A1" s="14" t="s">
        <v>29</v>
      </c>
      <c r="B1" s="18">
        <v>45777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6" customHeight="1" x14ac:dyDescent="0.2">
      <c r="A2" s="14" t="s">
        <v>30</v>
      </c>
      <c r="B2" s="16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5.25" customHeight="1" x14ac:dyDescent="0.2">
      <c r="A3" s="14" t="s">
        <v>32</v>
      </c>
      <c r="B3" s="15" t="s">
        <v>42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9.75" customHeight="1" x14ac:dyDescent="0.2">
      <c r="A4" s="14" t="s">
        <v>33</v>
      </c>
      <c r="B4" s="15" t="s">
        <v>43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4" t="s">
        <v>34</v>
      </c>
      <c r="B5" s="19" t="s">
        <v>44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4" t="s">
        <v>35</v>
      </c>
      <c r="B6" s="15" t="s">
        <v>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1.5" customHeight="1" x14ac:dyDescent="0.2">
      <c r="A7" s="5" t="s">
        <v>37</v>
      </c>
      <c r="B7" s="15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3.75" customHeight="1" x14ac:dyDescent="0.2">
      <c r="A8" s="2" t="s">
        <v>28</v>
      </c>
      <c r="B8" s="4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hyperlinks>
    <hyperlink ref="B8" r:id="rId1" xr:uid="{00000000-0004-0000-0100-000000000000}"/>
    <hyperlink ref="B5" r:id="rId2" xr:uid="{13FC4885-2C80-49D5-8899-51D3DD2D771B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5"/>
  <sheetViews>
    <sheetView workbookViewId="0">
      <selection activeCell="B6" sqref="B6"/>
    </sheetView>
  </sheetViews>
  <sheetFormatPr baseColWidth="10" defaultColWidth="12.5703125" defaultRowHeight="18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6" t="s">
        <v>11</v>
      </c>
      <c r="B1" s="7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customHeight="1" x14ac:dyDescent="0.25">
      <c r="A2" s="6" t="s">
        <v>12</v>
      </c>
      <c r="B2" s="7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8" t="s">
        <v>3</v>
      </c>
      <c r="B3" s="8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" customHeight="1" x14ac:dyDescent="0.25">
      <c r="A4" s="9" t="s">
        <v>15</v>
      </c>
      <c r="B4" s="12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customHeight="1" x14ac:dyDescent="0.25">
      <c r="A5" s="9" t="s">
        <v>17</v>
      </c>
      <c r="B5" s="12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9.75" customHeight="1" x14ac:dyDescent="0.25">
      <c r="A6" s="9" t="s">
        <v>4</v>
      </c>
      <c r="B6" s="13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" customHeight="1" x14ac:dyDescent="0.25">
      <c r="A7" s="9" t="s">
        <v>5</v>
      </c>
      <c r="B7" s="12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" customHeight="1" x14ac:dyDescent="0.25">
      <c r="A8" s="9" t="s">
        <v>6</v>
      </c>
      <c r="B8" s="12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8" customHeight="1" x14ac:dyDescent="0.25">
      <c r="A9" s="9" t="s">
        <v>8</v>
      </c>
      <c r="B9" s="12" t="s">
        <v>10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9" customHeight="1" x14ac:dyDescent="0.25">
      <c r="A10" s="9" t="s">
        <v>26</v>
      </c>
      <c r="B10" s="13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x14ac:dyDescent="0.25">
      <c r="A11" s="9" t="s">
        <v>20</v>
      </c>
      <c r="B11" s="13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.75" customHeight="1" x14ac:dyDescent="0.25">
      <c r="A12" s="9" t="s">
        <v>22</v>
      </c>
      <c r="B12" s="1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3" customHeight="1" x14ac:dyDescent="0.25">
      <c r="A13" s="10" t="s">
        <v>23</v>
      </c>
      <c r="B13" s="13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8" customHeight="1" x14ac:dyDescent="0.25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" customHeight="1" x14ac:dyDescent="0.25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8" customHeight="1" x14ac:dyDescent="0.25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8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8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8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8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8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8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8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8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8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8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8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8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8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8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8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8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8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8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8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8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8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8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8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8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8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8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8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8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8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8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8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8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8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8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8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8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8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8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8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8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8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8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8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8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8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8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8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8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8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8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8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8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8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8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8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8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8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8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8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8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8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8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8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8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8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8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8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8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8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8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8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8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8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8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8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8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8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8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8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8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8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8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8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8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8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8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8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8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8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8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8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8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8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8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8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8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8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8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8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8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8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8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8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8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8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8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8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8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8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8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8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8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8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8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8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8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8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8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8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8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8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8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8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8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8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8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8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8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8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8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8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8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8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8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8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8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8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8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8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8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8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8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8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8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8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8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8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8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8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8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8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8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8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8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8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8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8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8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8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8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8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8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8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8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8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8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8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8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8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8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8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8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8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8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8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8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8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8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8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8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8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8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8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8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8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8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8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8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8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8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8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8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8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8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8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8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8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8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8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8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8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8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8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8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8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8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8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8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8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8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8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8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8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8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8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8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8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8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8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8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8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8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8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8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8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8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8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8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8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8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8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8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8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8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8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8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8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8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8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8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8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8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8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8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8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8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8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8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8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8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8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8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8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8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8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8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8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8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8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8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8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8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8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8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8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8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8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8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8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8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8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8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8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8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8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8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8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8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8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8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8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8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8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8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8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8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8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8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8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8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8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8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8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8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8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8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8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8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8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8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8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8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8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8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8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8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8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8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8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8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8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8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8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8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8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8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8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8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8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8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8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8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8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8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8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8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8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8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8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8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8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8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8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8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8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8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8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8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8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8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8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8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8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8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8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8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8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8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8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8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8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8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8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8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8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8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8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8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8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8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8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8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8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8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8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8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8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8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8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8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8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8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8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8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8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8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8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8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8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8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8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8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8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8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8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8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8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8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8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8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8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8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8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8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8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8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8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8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8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8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8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8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8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8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8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8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8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8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8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8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8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8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8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8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8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8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8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8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8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8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8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8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8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8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8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8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8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8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8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8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8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8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8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8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8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8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8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8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8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8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8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8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8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8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8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8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8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8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8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8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8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8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8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8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8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8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8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8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8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8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8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8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8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8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8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8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8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8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8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8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8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8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8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8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8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8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8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8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8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8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8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8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8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8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8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8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8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8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8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8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8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8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8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8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8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8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8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8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8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8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8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8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8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8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8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8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8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8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8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8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8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8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8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8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8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8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8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8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8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8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8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8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8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8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8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8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8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8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8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8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8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8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8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8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8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8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8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8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8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8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8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8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8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8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8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8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8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8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8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8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8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8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8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8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8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8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8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8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8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8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8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8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8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8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8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8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8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8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8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8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8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8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8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8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8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8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8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8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8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8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8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8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8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8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8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8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8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8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8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8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8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8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8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8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8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8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8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8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8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8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8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8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8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8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8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8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8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8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8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8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8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8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8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8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8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8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8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8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8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8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8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8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8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8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8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8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8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8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8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8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8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8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8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8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8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8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8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8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8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8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8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8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8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8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8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8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8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8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8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8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8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8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8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8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8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8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8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8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8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8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8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8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8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8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8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8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8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8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8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8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8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8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8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8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8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8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8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8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8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8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8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8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8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8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8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8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8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8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8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8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8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8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8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8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8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8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8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8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8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8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8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8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8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8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8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8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8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8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8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8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8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8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8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8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8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8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8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8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8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8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8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8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8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8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8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8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8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8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8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8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8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8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8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8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8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8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8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8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8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8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8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8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8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8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8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8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8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8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8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8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8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8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8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8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8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8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8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8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8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8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8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8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8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8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8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8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8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8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8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8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8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8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8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8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8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8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8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8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8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8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8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8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8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8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8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8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8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8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8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8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8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8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8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8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8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8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8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8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8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8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8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8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8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8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8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8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8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8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8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8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8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8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8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8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8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8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8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8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8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8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8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8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8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8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8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8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8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8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8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8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8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8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8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8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8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8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8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8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8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8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8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8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8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8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8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8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8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8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8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8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8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8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8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8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8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8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8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8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8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8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8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8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8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8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8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8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8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8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8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8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8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8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8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8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8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8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8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8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8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8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8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8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8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8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8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8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8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8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8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8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8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8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8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8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8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8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8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8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8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8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8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8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8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8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8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8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8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8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8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8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8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8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8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8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8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8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8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8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8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8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8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8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8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8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8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8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8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8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8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8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8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8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8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8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8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8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8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8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8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8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8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8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8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8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8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8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8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8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8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8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8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8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8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8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8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8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8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8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8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8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8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8" customHeight="1" x14ac:dyDescent="0.25">
      <c r="A993" s="1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8" customHeight="1" x14ac:dyDescent="0.25">
      <c r="A994" s="1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8" customHeight="1" x14ac:dyDescent="0.25">
      <c r="A995" s="1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Gabriela Vanessa Reiban Bueno</cp:lastModifiedBy>
  <dcterms:created xsi:type="dcterms:W3CDTF">2011-01-17T22:05:47Z</dcterms:created>
  <dcterms:modified xsi:type="dcterms:W3CDTF">2025-05-07T18:03:38Z</dcterms:modified>
</cp:coreProperties>
</file>