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'Literal-I'!$A$1:$F$57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44" i="1" l="1"/>
  <c r="D51" i="1" s="1"/>
</calcChain>
</file>

<file path=xl/sharedStrings.xml><?xml version="1.0" encoding="utf-8"?>
<sst xmlns="http://schemas.openxmlformats.org/spreadsheetml/2006/main" count="221" uniqueCount="125">
  <si>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</si>
  <si>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</si>
  <si>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</si>
  <si>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</si>
  <si>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</si>
  <si>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</si>
  <si>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</si>
  <si>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</si>
  <si>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</si>
  <si>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</si>
  <si>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</si>
  <si>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</si>
  <si>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</si>
  <si>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</si>
  <si>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</si>
  <si>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</si>
  <si>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</si>
  <si>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</si>
  <si>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</si>
  <si>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</si>
  <si>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</si>
  <si>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</si>
  <si>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</si>
  <si>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</si>
  <si>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</si>
  <si>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1</t>
  </si>
  <si>
    <t>PROAÑO CORDERO DIEGO MAURICIO</t>
  </si>
  <si>
    <t>diego.proano@inclusion.gob.ec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</si>
  <si>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</si>
  <si>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</si>
  <si>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</si>
  <si>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</si>
  <si>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</si>
  <si>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</si>
  <si>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</si>
  <si>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CE-20180001299600</t>
  </si>
  <si>
    <t>CE-20180001312710</t>
  </si>
  <si>
    <t>CE-20180001311322</t>
  </si>
  <si>
    <t>CE-20180001311319</t>
  </si>
  <si>
    <t>CE-20180001311189</t>
  </si>
  <si>
    <t>CE-20180001311325</t>
  </si>
  <si>
    <t>CE-20180001311537</t>
  </si>
  <si>
    <t xml:space="preserve">CE-20180001311570 </t>
  </si>
  <si>
    <t>CATE-DDSL-001-2018</t>
  </si>
  <si>
    <t>CATE-DDSL-002-2018</t>
  </si>
  <si>
    <t>CATE-DDSL-003-2018</t>
  </si>
  <si>
    <t>CE-20180001279435</t>
  </si>
  <si>
    <t>CE-20180001279443</t>
  </si>
  <si>
    <t>CE-20180001279441</t>
  </si>
  <si>
    <t>CE-20180001279440</t>
  </si>
  <si>
    <t>CE-20180001279442</t>
  </si>
  <si>
    <t>CE-20180001279437</t>
  </si>
  <si>
    <t>CE-20180001279434</t>
  </si>
  <si>
    <t>CE-20180001279444</t>
  </si>
  <si>
    <t>CE-20180001279438</t>
  </si>
  <si>
    <t>CE-20180001279436</t>
  </si>
  <si>
    <t>CE-20180001279447</t>
  </si>
  <si>
    <t>CE-20180001279445</t>
  </si>
  <si>
    <t>CE-20180001279439</t>
  </si>
  <si>
    <t>CE-20180001279446</t>
  </si>
  <si>
    <t>CE-20180001307974</t>
  </si>
  <si>
    <t>CE-20180001307973</t>
  </si>
  <si>
    <t>CE-20180001307975</t>
  </si>
  <si>
    <t>CE-20180001279640</t>
  </si>
  <si>
    <t>CE-20180001279639</t>
  </si>
  <si>
    <t>CE-20180001279642</t>
  </si>
  <si>
    <t>CE-20180001279638</t>
  </si>
  <si>
    <t>CE-20180001279637</t>
  </si>
  <si>
    <t>CE-20180001279641</t>
  </si>
  <si>
    <t>CE-20180001279643</t>
  </si>
  <si>
    <t>CE-20180001308062</t>
  </si>
  <si>
    <t>CE-20180001307930</t>
  </si>
  <si>
    <t>CATALAGO ELECTRONICO</t>
  </si>
  <si>
    <t>CATALOGO ELECTRONICO</t>
  </si>
  <si>
    <t>CATALOGO ELECTRÓNICO</t>
  </si>
  <si>
    <t>ALQUILER DE CAMIONETA PARA BJGL (SEGUNDA CAMIONETA)</t>
  </si>
  <si>
    <t>ADQUISICION DE 6 NEUMATICOS PARA LA CAMIONETA MAZDA BT50 PLACAS IEA0324 R15</t>
  </si>
  <si>
    <t>CONTRATACIÓN DEL SERVICIO DE ALIMENTACIÓN PARA PROGRAMAS INFANTILES  PARA LOS CDI  DIRECTOS Y EMBLEMATICOS DEL DISTRITO IBARRA ENRIQUE GARCES Y MUSHUK KAWSAY PROVEEDOR CABASCANGO MARCO</t>
  </si>
  <si>
    <t>CONTRATACIÓN DEL SERVICIO DE ALIMENTACIÓN PARA PROGRAMAS INFANTILES  PARA LOS CDI  DIRECTOS Y EMBLEMATICOS DEL DISTRITO IBARRA SISARY WAWAKUNA Y SANTA TERESITA PROVEEDOR ASOSUPAK</t>
  </si>
  <si>
    <t>CONTRATACIÓN DEL SERVICIO DE ALIMENTACIÓN PARA PROGRAMAS INFANTILES  PARA LOS CDI  DIRECTOS Y EMBLEMATICOS DEL DISTRITO IBARRA CDI  LUIS JARAMILLO PEREZ PROVEEDOR ASOCIACION CUCHARA DE PALO</t>
  </si>
  <si>
    <t>CONTRATACIÓN DEL SERVICIO DE ALIMENTACIÓN PARA PROGRAMAS INFANTILES  PARA LOS CDI  DIRECTOS Y EMBLEMATICOS DEL DISTRITO IBARRA  CDI AZAYA PROVEEDOR ASOCIACION CUCHARA DE PALO</t>
  </si>
  <si>
    <t>CONTRATACIÓN DEL SERVICIO DE ALIMENTACIÓN PARA PROGRAMAS INFANTILES  PARA LOS CDI  DIRECTOS Y EMBLEMATICOS DEL DISTRITO IBARRA CDI SANTA CATALINA PROVEEDOR ASOCIACION NUEVO AMANECER</t>
  </si>
  <si>
    <t>ADQUISICIÓN DELSERVICIO DE PINTURA PARA FACHADAS Y EXTERIORES DE OFICINAS INCLUIDO MATERIALES.</t>
  </si>
  <si>
    <t>ADQUISICIÓN DE MATERIAL DE OFICINA PARA LA DIRECCIÓN DISTRITAL 08D05 SAN ORENZO MIES</t>
  </si>
  <si>
    <t>ADQUISICIÓN DE PRENDAS(PANTALÓN RENO DEPORTIVO) DE PROTECCIÓN PARA ADULTOS MAYORES DEL CENTRO GERONTOLOGICO</t>
  </si>
  <si>
    <t>ADQUISICIÓN DE PRENDAS(CAMISETAS TIPO POLO MANGAS CORTAS) DE PROTECCIÓN PARA ADULTOS MAYORES DEL CENTRO GERONTOLOGICO</t>
  </si>
  <si>
    <t>SUMINISTROS DE OFICINA: BORRADOR DE ESFERO Y LÁPIZ PEQUEÑO</t>
  </si>
  <si>
    <t>SUMINISTROS DE OFICINA: ETIQUETAS ADHESIVAS 8.6 X 1.50 T-22</t>
  </si>
  <si>
    <t>SUMINISTROS DE OFICINA: PARES DE PILAS AA RECARGABLE</t>
  </si>
  <si>
    <t>SUMINISTROS DE OFICINA: RESALTADORES VARIOS COLORES </t>
  </si>
  <si>
    <t>SUMINISTROS DE OFICINA: TINTA CORRECTORA TIPO ESFERO </t>
  </si>
  <si>
    <t>SUMINISTROS DE OFICINA: ESTILETE GRANDE</t>
  </si>
  <si>
    <t>SUMINISTROS DE OFICINA: CINTA ADHESIVA TRANSPARENTE 18 X 25 YDAS</t>
  </si>
  <si>
    <t>SUMINISTROS DE OFICINA: RESMA DE PAPEL BOND A4 DE 75 GR</t>
  </si>
  <si>
    <t>SUMINISTROS DE OFICINA: GRAPADORA NORMAL METALICA GRANDE</t>
  </si>
  <si>
    <t>SUMINISTROS DE OFICINA: REGLA PLÁSTICA 30 CM    </t>
  </si>
  <si>
    <t>SUMINISTROS DE OFICINA: ARCHIVADORES TAMANO OFICIO LOMO 4 CMS  </t>
  </si>
  <si>
    <t>SUMINISTROS DE OFICINA: ARCHIVADORES TAMANO OFICIO LOMO 8 CMS</t>
  </si>
  <si>
    <t>SUMINISTROS DE OFICINA: CARPETA FOLDER DE CARTULINA KRAFT (VINCHA INCLUIDA)   </t>
  </si>
  <si>
    <t>SUMINISTROS DE OFICINA: ARCHIVADOR DE CARTON NO. 15 CON TAPA</t>
  </si>
  <si>
    <t>SUMINISTROS DE OFICINA: BORRADOR (PEQUENO) PARA LAPIZ</t>
  </si>
  <si>
    <t>SUMINISTROS DE OFICINA: ESFEROGRAFICO AZUL PUNTA FINA</t>
  </si>
  <si>
    <t>SUMINISTROS DE ASEO: GEL ALCOHOL ANTISÉPTICO GALÓN</t>
  </si>
  <si>
    <t>SUMINISTROS DE ASEO: PAÑO DE LIMPIEZA PARA SUPERFICIES 10 UNIDADES</t>
  </si>
  <si>
    <t>SUMINISTROS DE ASEO: AMBIENTAL VARIAS FRAGANCIAS EN AEROSOL 400 CC</t>
  </si>
  <si>
    <t>SUMINISTROS DE ASEO: ANTISARRO GALÓN</t>
  </si>
  <si>
    <t>SUMINISTROS DE ASEO: PAPEL HIGIENICO ESTANDAR DOBLE HOJA BLANCO 25 METROS</t>
  </si>
  <si>
    <t>SUMINISTROS DE ASEO: PAPEL TOALLA DE MANOS BLANCO EN Z 150 UNIDADES</t>
  </si>
  <si>
    <t>SUMINISTROS DE ASEO: FRANELA CORTADA 1 METRO</t>
  </si>
  <si>
    <t>SUMINISTROS DE ASEO:  PAPEL HIGIENICO JUMBO HOJA SIMPLE BLANCO 550 METROS</t>
  </si>
  <si>
    <t>COMPRA DE NEUMATICOS PARA LOS VEHICULOS DE LA COORDINACION ZONAL 1 MIES</t>
  </si>
  <si>
    <t>ADJUDICADA</t>
  </si>
  <si>
    <t>GENERADA ORDEN COMPRA</t>
  </si>
  <si>
    <t>Ejecución de Orden</t>
  </si>
  <si>
    <t>EN EJECUCION</t>
  </si>
  <si>
    <t>ADQUISICION DE 6 NEUMATICOS PARA LA CAMIONETA MAZDA</t>
  </si>
  <si>
    <t xml:space="preserve">CONTRATACIÓN DEL SERVICIO DE ALIMENTACIÓN PARA PROGRAMAS INFANTILES  PARA LOS CDI ENRIQUE GARCES Y MUSHUK </t>
  </si>
  <si>
    <t>CONTRATACIÓN DEL SERVICIO DE ALIMENTACIÓN PARA PROGRAMAS INFANTILES  PARA CDI SISARY WAWAKUNA Y SANTA TERESITA</t>
  </si>
  <si>
    <t xml:space="preserve">CONTRATACIÓN DEL SERVICIO DE ALIMENTACIÓN PARA PROGRAMAS INFANTILES  PARA CDI  LUIS JARAMILLO PEREZ </t>
  </si>
  <si>
    <t>CONTRATACIÓN DEL SERVICIO DE ALIMENTACIÓN PARA PROGRAMAS INFANTILES  PARA LOS CDI AZAYA</t>
  </si>
  <si>
    <t>CONTRATACIÓN DEL SERVICIO DE ALIMENTACIÓN PARA PROGRAMAS INFANTILES  PARA CDI SANTA CATALINA</t>
  </si>
  <si>
    <t>ADQUISICIÓN DELSERVICIO DE PINTURA PARA FACHADAS Y EXTERIORES DE OFICINAS INCLUIDO MATERIALES</t>
  </si>
  <si>
    <t>ADQUISICIÓN DE MATERIAL DE OFICINA</t>
  </si>
  <si>
    <t>ADQUISICIÓN DE PRENDAS</t>
  </si>
  <si>
    <t>ADQUISICIÓN DE PRENDAS(CAMISETAS TIPO POLO MANGAS CORTAS)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</si>
</sst>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[$$-300A]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</cellStyleXfs>
  <cellXfs count="56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" xfId="6" applyFont="1" applyFill="1" applyBorder="1" applyAlignment="1" applyProtection="1">
      <alignment horizontal="center" vertical="center" wrapText="1"/>
    </xf>
    <xf numFmtId="164" fontId="12" fillId="0" borderId="1" xfId="5" applyFont="1" applyFill="1" applyBorder="1" applyAlignment="1">
      <alignment horizontal="right" vertical="center" wrapText="1"/>
    </xf>
    <xf numFmtId="164" fontId="13" fillId="4" borderId="1" xfId="5" applyFont="1" applyFill="1" applyBorder="1" applyAlignment="1">
      <alignment horizontal="right" vertical="center" wrapText="1"/>
    </xf>
    <xf numFmtId="164" fontId="14" fillId="0" borderId="1" xfId="5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3" fillId="0" borderId="3" xfId="3" applyFill="1" applyBorder="1" applyAlignment="1" applyProtection="1">
      <alignment horizontal="center" vertical="center" wrapText="1"/>
    </xf>
    <xf numFmtId="0" fontId="3" fillId="0" borderId="8" xfId="3" applyNumberFormat="1" applyFill="1" applyBorder="1" applyAlignment="1" applyProtection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6" applyFont="1" applyFill="1" applyBorder="1" applyAlignment="1" applyProtection="1">
      <alignment horizontal="center" vertical="center" wrapText="1"/>
    </xf>
    <xf numFmtId="0" fontId="3" fillId="0" borderId="3" xfId="3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8">
    <cellStyle name="Hipervínculo" xfId="3" builtinId="8"/>
    <cellStyle name="Hipervínculo 3" xfId="6"/>
    <cellStyle name="Hipervínculo 4" xfId="2"/>
    <cellStyle name="Millares" xfId="5" builtinId="3"/>
    <cellStyle name="Moneda 2" xfId="7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ESMERALDAS\CE-20180001299600.pdf" TargetMode="External"/><Relationship Id="rId13" Type="http://schemas.openxmlformats.org/officeDocument/2006/relationships/hyperlink" Target="IBARRA\CE-20180001311537%20NUEVO%20AMANECER.pdf" TargetMode="External"/><Relationship Id="rId18" Type="http://schemas.openxmlformats.org/officeDocument/2006/relationships/hyperlink" Target="..\MATIZ%20I\CZ1\LAGO%20AGRIO\CE-20180001311570.pdf" TargetMode="External"/><Relationship Id="rId26" Type="http://schemas.openxmlformats.org/officeDocument/2006/relationships/hyperlink" Target="..\MATIZ%20I\CZ1\Coordinaci&#243;n\CE-20180001279444%20OFICINA.pdf" TargetMode="External"/><Relationship Id="rId39" Type="http://schemas.openxmlformats.org/officeDocument/2006/relationships/hyperlink" Target="..\MATIZ%20I\CZ1\Coordinaci&#243;n\CE-20180001279638%20ASEO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\MATIZ%20I\CZ1\Coordinaci&#243;n\CE-20180001279441%20OFICINA.pdf" TargetMode="External"/><Relationship Id="rId34" Type="http://schemas.openxmlformats.org/officeDocument/2006/relationships/hyperlink" Target="..\MATIZ%20I\CZ1\Coordinaci&#243;n\CE-20180001307973%20OFICINA.pdf" TargetMode="External"/><Relationship Id="rId42" Type="http://schemas.openxmlformats.org/officeDocument/2006/relationships/hyperlink" Target="..\MATIZ%20I\CZ1\Coordinaci&#243;n\CE-20180001279643%20ASEO.pdf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IBARRA\CE-20180001311325%20CUCHARA%20DE%20PALO%20(2).pdf" TargetMode="External"/><Relationship Id="rId17" Type="http://schemas.openxmlformats.org/officeDocument/2006/relationships/hyperlink" Target="..\MATIZ%20I\CZ1\SAN%20LORENZO\CATE-DDSL-003-2018.pdf" TargetMode="External"/><Relationship Id="rId25" Type="http://schemas.openxmlformats.org/officeDocument/2006/relationships/hyperlink" Target="..\MATIZ%20I\CZ1\Coordinaci&#243;n\CE-20180001279434%20OFICINA.pdf" TargetMode="External"/><Relationship Id="rId33" Type="http://schemas.openxmlformats.org/officeDocument/2006/relationships/hyperlink" Target="..\MATIZ%20I\CZ1\Coordinaci&#243;n\CE-20180001307974%20OFICINA.pdf" TargetMode="External"/><Relationship Id="rId38" Type="http://schemas.openxmlformats.org/officeDocument/2006/relationships/hyperlink" Target="..\MATIZ%20I\CZ1\Coordinaci&#243;n\CE-20180001279642%20ASEO.pdf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\MATIZ%20I\CZ1\SAN%20LORENZO\CATE-DDSL-002-2018.pdf" TargetMode="External"/><Relationship Id="rId20" Type="http://schemas.openxmlformats.org/officeDocument/2006/relationships/hyperlink" Target="..\MATIZ%20I\CZ1\Coordinaci&#243;n\CE-20180001279443%20OFICINA.pdf" TargetMode="External"/><Relationship Id="rId29" Type="http://schemas.openxmlformats.org/officeDocument/2006/relationships/hyperlink" Target="..\MATIZ%20I\CZ1\Coordinaci&#243;n\CE-20180001279447%20OFICINA.pdf" TargetMode="External"/><Relationship Id="rId41" Type="http://schemas.openxmlformats.org/officeDocument/2006/relationships/hyperlink" Target="..\MATIZ%20I\CZ1\Coordinaci&#243;n\CE-20180001279641%20ASEO.pdf" TargetMode="External"/><Relationship Id="rId1" Type="http://schemas.openxmlformats.org/officeDocument/2006/relationships/hyperlink" Target="RESOLUCION%20PAC%202018%20ZONA%201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..\MATIZ%20I\CZ1\IBARRA\CE-20180001311319%20ASOSUPAK.pdf" TargetMode="External"/><Relationship Id="rId24" Type="http://schemas.openxmlformats.org/officeDocument/2006/relationships/hyperlink" Target="..\MATIZ%20I\CZ1\Coordinaci&#243;n\CE-20180001279437%20OFICINA.pdf" TargetMode="External"/><Relationship Id="rId32" Type="http://schemas.openxmlformats.org/officeDocument/2006/relationships/hyperlink" Target="..\MATIZ%20I\CZ1\Coordinaci&#243;n\CE-20180001279446%20OFICINA.pdf" TargetMode="External"/><Relationship Id="rId37" Type="http://schemas.openxmlformats.org/officeDocument/2006/relationships/hyperlink" Target="..\MATIZ%20I\CZ1\Coordinaci&#243;n\CE-20180001279639%20ASEO.pdf" TargetMode="External"/><Relationship Id="rId40" Type="http://schemas.openxmlformats.org/officeDocument/2006/relationships/hyperlink" Target="..\MATIZ%20I\CZ1\Coordinaci&#243;n\CE-20180001279637%20ASEO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guido.mosquera@inclusion.gob.ec" TargetMode="External"/><Relationship Id="rId15" Type="http://schemas.openxmlformats.org/officeDocument/2006/relationships/hyperlink" Target="..\MATIZ%20I\CZ1\SAN%20LORENZO\CATE-DDSL-001-2018.pdf" TargetMode="External"/><Relationship Id="rId23" Type="http://schemas.openxmlformats.org/officeDocument/2006/relationships/hyperlink" Target="..\MATIZ%20I\CZ1\Coordinaci&#243;n\CE-20180001279442%20OFICINA.pdf" TargetMode="External"/><Relationship Id="rId28" Type="http://schemas.openxmlformats.org/officeDocument/2006/relationships/hyperlink" Target="Coordinaci&#243;n\CE-20180001279436%20OFICINA.pdf" TargetMode="External"/><Relationship Id="rId36" Type="http://schemas.openxmlformats.org/officeDocument/2006/relationships/hyperlink" Target="..\MATIZ%20I\CZ1\Coordinaci&#243;n\CE-20180001279640%20ASEO.pdf" TargetMode="External"/><Relationship Id="rId10" Type="http://schemas.openxmlformats.org/officeDocument/2006/relationships/hyperlink" Target="IBARRA\CE-20180001311322%20CABASCANGO%20MARCO.pdf" TargetMode="External"/><Relationship Id="rId19" Type="http://schemas.openxmlformats.org/officeDocument/2006/relationships/hyperlink" Target="..\MATIZ%20I\CZ1\Coordinaci&#243;n\CE-20180001279435%20OFICINA.pdf" TargetMode="External"/><Relationship Id="rId31" Type="http://schemas.openxmlformats.org/officeDocument/2006/relationships/hyperlink" Target="..\MATIZ%20I\CZ1\Coordinaci&#243;n\CE-20180001279439%20OFICINA.pdf" TargetMode="External"/><Relationship Id="rId44" Type="http://schemas.openxmlformats.org/officeDocument/2006/relationships/hyperlink" Target="..\MATIZ%20I\CZ1\Coordinaci&#243;n\CE-20180001307930%20NEUMATICOS.pdf" TargetMode="External"/><Relationship Id="rId4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9" Type="http://schemas.openxmlformats.org/officeDocument/2006/relationships/hyperlink" Target="IBARRA\CE-20180001312710%20CONTINENTAL%20TIRE.pdf" TargetMode="External"/><Relationship Id="rId14" Type="http://schemas.openxmlformats.org/officeDocument/2006/relationships/hyperlink" Target="IBARRA\CE-20180001311189%20CUCHARA%20DE%20PALO.pdf" TargetMode="External"/><Relationship Id="rId22" Type="http://schemas.openxmlformats.org/officeDocument/2006/relationships/hyperlink" Target="..\MATIZ%20I\CZ1\Coordinaci&#243;n\CE-20180001279440%20OFICINA.pdf" TargetMode="External"/><Relationship Id="rId27" Type="http://schemas.openxmlformats.org/officeDocument/2006/relationships/hyperlink" Target="..\MATIZ%20I\CZ1\Coordinaci&#243;n\CE-20180001279438%20OFICINA.pdf" TargetMode="External"/><Relationship Id="rId30" Type="http://schemas.openxmlformats.org/officeDocument/2006/relationships/hyperlink" Target="..\MATIZ%20I\CZ1\Coordinaci&#243;n\CE-20180001279445%20OFICINA.pdf" TargetMode="External"/><Relationship Id="rId35" Type="http://schemas.openxmlformats.org/officeDocument/2006/relationships/hyperlink" Target="..\MATIZ%20I\CZ1\Coordinaci&#243;n\CE-20180001307975%20OFICINA.pdf" TargetMode="External"/><Relationship Id="rId43" Type="http://schemas.openxmlformats.org/officeDocument/2006/relationships/hyperlink" Target="..\MATIZ%20I\CZ1\Coordinaci&#243;n\CE-20180001308062%20ASE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view="pageBreakPreview" topLeftCell="A43" zoomScale="60" zoomScaleNormal="70" workbookViewId="0">
      <selection activeCell="F7" sqref="F7:F43"/>
    </sheetView>
  </sheetViews>
  <sheetFormatPr baseColWidth="10" defaultRowHeight="15" x14ac:dyDescent="0.2"/>
  <cols>
    <col min="1" max="1" width="36.42578125" style="2" customWidth="1"/>
    <col min="2" max="2" width="42.7109375" style="2" customWidth="1"/>
    <col min="3" max="3" width="77.7109375" style="2" customWidth="1"/>
    <col min="4" max="4" width="28.140625" style="2" customWidth="1"/>
    <col min="5" max="5" width="53" style="2" customWidth="1"/>
    <col min="6" max="6" width="83" style="2" customWidth="1"/>
    <col min="7" max="16384" width="11.42578125" style="2"/>
  </cols>
  <sheetData>
    <row r="1" spans="1:6" ht="61.5" customHeight="1" x14ac:dyDescent="0.2">
      <c r="A1" s="39" t="s">
        <v>0</v>
      </c>
      <c r="B1" s="40"/>
      <c r="C1" s="40"/>
      <c r="D1" s="40"/>
      <c r="E1" s="40"/>
      <c r="F1" s="40"/>
    </row>
    <row r="2" spans="1:6" ht="52.5" customHeight="1" x14ac:dyDescent="0.2">
      <c r="A2" s="39" t="s">
        <v>1</v>
      </c>
      <c r="B2" s="40"/>
      <c r="C2" s="40"/>
      <c r="D2" s="40"/>
      <c r="E2" s="40"/>
      <c r="F2" s="40"/>
    </row>
    <row r="3" spans="1:6" ht="52.5" customHeight="1" x14ac:dyDescent="0.2">
      <c r="A3" s="41" t="s">
        <v>2</v>
      </c>
      <c r="B3" s="41"/>
      <c r="C3" s="41"/>
      <c r="D3" s="41"/>
      <c r="E3" s="42" t="s">
        <v>24</v>
      </c>
      <c r="F3" s="42"/>
    </row>
    <row r="4" spans="1:6" ht="52.5" customHeight="1" x14ac:dyDescent="0.2">
      <c r="A4" s="41" t="s">
        <v>3</v>
      </c>
      <c r="B4" s="41"/>
      <c r="C4" s="41"/>
      <c r="D4" s="41"/>
      <c r="E4" s="43" t="s">
        <v>23</v>
      </c>
      <c r="F4" s="43"/>
    </row>
    <row r="5" spans="1:6" ht="52.5" customHeight="1" x14ac:dyDescent="0.2">
      <c r="A5" s="41" t="s">
        <v>4</v>
      </c>
      <c r="B5" s="41"/>
      <c r="C5" s="41"/>
      <c r="D5" s="41"/>
      <c r="E5" s="52" t="s">
        <v>5</v>
      </c>
      <c r="F5" s="52"/>
    </row>
    <row r="6" spans="1:6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6" ht="53.25" customHeight="1" x14ac:dyDescent="0.2">
      <c r="A7" s="12" t="s">
        <v>35</v>
      </c>
      <c r="B7" s="19" t="s">
        <v>72</v>
      </c>
      <c r="C7" s="13" t="s">
        <v>75</v>
      </c>
      <c r="D7" s="16">
        <v>7975.25</v>
      </c>
      <c r="E7" s="14" t="s">
        <v>111</v>
      </c>
      <c r="F7" s="22" t="s">
        <v>75</v>
      </c>
    </row>
    <row r="8" spans="1:6" ht="48" customHeight="1" x14ac:dyDescent="0.2">
      <c r="A8" s="11" t="s">
        <v>36</v>
      </c>
      <c r="B8" s="20" t="s">
        <v>73</v>
      </c>
      <c r="C8" s="13" t="s">
        <v>76</v>
      </c>
      <c r="D8" s="17">
        <v>787.3152</v>
      </c>
      <c r="E8" s="10" t="s">
        <v>112</v>
      </c>
      <c r="F8" s="22" t="s">
        <v>115</v>
      </c>
    </row>
    <row r="9" spans="1:6" ht="66" customHeight="1" x14ac:dyDescent="0.2">
      <c r="A9" s="11" t="s">
        <v>37</v>
      </c>
      <c r="B9" s="20" t="s">
        <v>73</v>
      </c>
      <c r="C9" s="13" t="s">
        <v>77</v>
      </c>
      <c r="D9" s="17">
        <v>21377.664000000001</v>
      </c>
      <c r="E9" s="10" t="s">
        <v>112</v>
      </c>
      <c r="F9" s="22" t="s">
        <v>116</v>
      </c>
    </row>
    <row r="10" spans="1:6" ht="67.5" customHeight="1" x14ac:dyDescent="0.2">
      <c r="A10" s="11" t="s">
        <v>38</v>
      </c>
      <c r="B10" s="20" t="s">
        <v>73</v>
      </c>
      <c r="C10" s="13" t="s">
        <v>78</v>
      </c>
      <c r="D10" s="17">
        <v>19272.288</v>
      </c>
      <c r="E10" s="10" t="s">
        <v>112</v>
      </c>
      <c r="F10" s="22" t="s">
        <v>117</v>
      </c>
    </row>
    <row r="11" spans="1:6" ht="69.75" customHeight="1" x14ac:dyDescent="0.2">
      <c r="A11" s="11" t="s">
        <v>39</v>
      </c>
      <c r="B11" s="20" t="s">
        <v>73</v>
      </c>
      <c r="C11" s="13" t="s">
        <v>79</v>
      </c>
      <c r="D11" s="17">
        <v>13064.128000000001</v>
      </c>
      <c r="E11" s="10" t="s">
        <v>112</v>
      </c>
      <c r="F11" s="22" t="s">
        <v>118</v>
      </c>
    </row>
    <row r="12" spans="1:6" ht="72.75" customHeight="1" x14ac:dyDescent="0.2">
      <c r="A12" s="11" t="s">
        <v>40</v>
      </c>
      <c r="B12" s="20" t="s">
        <v>73</v>
      </c>
      <c r="C12" s="13" t="s">
        <v>80</v>
      </c>
      <c r="D12" s="17">
        <v>7125.8879999999999</v>
      </c>
      <c r="E12" s="10" t="s">
        <v>112</v>
      </c>
      <c r="F12" s="22" t="s">
        <v>119</v>
      </c>
    </row>
    <row r="13" spans="1:6" ht="66" customHeight="1" x14ac:dyDescent="0.2">
      <c r="A13" s="11" t="s">
        <v>41</v>
      </c>
      <c r="B13" s="20" t="s">
        <v>73</v>
      </c>
      <c r="C13" s="13" t="s">
        <v>81</v>
      </c>
      <c r="D13" s="17">
        <v>9501.1839999999993</v>
      </c>
      <c r="E13" s="10" t="s">
        <v>112</v>
      </c>
      <c r="F13" s="22" t="s">
        <v>120</v>
      </c>
    </row>
    <row r="14" spans="1:6" ht="48" customHeight="1" x14ac:dyDescent="0.2">
      <c r="A14" s="24" t="s">
        <v>42</v>
      </c>
      <c r="B14" s="20" t="s">
        <v>74</v>
      </c>
      <c r="C14" s="13" t="s">
        <v>82</v>
      </c>
      <c r="D14" s="15">
        <v>1011.13</v>
      </c>
      <c r="E14" s="25" t="s">
        <v>113</v>
      </c>
      <c r="F14" s="21" t="s">
        <v>121</v>
      </c>
    </row>
    <row r="15" spans="1:6" ht="48" customHeight="1" x14ac:dyDescent="0.2">
      <c r="A15" s="9" t="s">
        <v>43</v>
      </c>
      <c r="B15" s="20" t="s">
        <v>73</v>
      </c>
      <c r="C15" s="13" t="s">
        <v>83</v>
      </c>
      <c r="D15" s="15">
        <v>625.9</v>
      </c>
      <c r="E15" s="10" t="s">
        <v>112</v>
      </c>
      <c r="F15" s="26" t="s">
        <v>122</v>
      </c>
    </row>
    <row r="16" spans="1:6" ht="51.75" customHeight="1" x14ac:dyDescent="0.2">
      <c r="A16" s="24" t="s">
        <v>44</v>
      </c>
      <c r="B16" s="20" t="s">
        <v>73</v>
      </c>
      <c r="C16" s="13" t="s">
        <v>84</v>
      </c>
      <c r="D16" s="15">
        <v>1703.52</v>
      </c>
      <c r="E16" s="10" t="s">
        <v>112</v>
      </c>
      <c r="F16" s="26" t="s">
        <v>123</v>
      </c>
    </row>
    <row r="17" spans="1:6" ht="50.25" customHeight="1" x14ac:dyDescent="0.2">
      <c r="A17" s="24" t="s">
        <v>45</v>
      </c>
      <c r="B17" s="20" t="s">
        <v>73</v>
      </c>
      <c r="C17" s="13" t="s">
        <v>85</v>
      </c>
      <c r="D17" s="15">
        <v>991.2</v>
      </c>
      <c r="E17" s="10" t="s">
        <v>112</v>
      </c>
      <c r="F17" s="26" t="s">
        <v>124</v>
      </c>
    </row>
    <row r="18" spans="1:6" ht="60" customHeight="1" x14ac:dyDescent="0.2">
      <c r="A18" s="24" t="s">
        <v>46</v>
      </c>
      <c r="B18" s="24" t="s">
        <v>73</v>
      </c>
      <c r="C18" s="24" t="s">
        <v>86</v>
      </c>
      <c r="D18" s="18">
        <v>2.6999999999999997</v>
      </c>
      <c r="E18" s="24" t="s">
        <v>114</v>
      </c>
      <c r="F18" s="23" t="s">
        <v>86</v>
      </c>
    </row>
    <row r="19" spans="1:6" ht="60" customHeight="1" x14ac:dyDescent="0.2">
      <c r="A19" s="24" t="s">
        <v>47</v>
      </c>
      <c r="B19" s="24" t="s">
        <v>73</v>
      </c>
      <c r="C19" s="24" t="s">
        <v>87</v>
      </c>
      <c r="D19" s="18">
        <v>8.5</v>
      </c>
      <c r="E19" s="24" t="s">
        <v>114</v>
      </c>
      <c r="F19" s="23" t="s">
        <v>87</v>
      </c>
    </row>
    <row r="20" spans="1:6" ht="60" customHeight="1" x14ac:dyDescent="0.2">
      <c r="A20" s="24" t="s">
        <v>48</v>
      </c>
      <c r="B20" s="24" t="s">
        <v>73</v>
      </c>
      <c r="C20" s="24" t="s">
        <v>88</v>
      </c>
      <c r="D20" s="18">
        <v>37.200000000000003</v>
      </c>
      <c r="E20" s="24" t="s">
        <v>114</v>
      </c>
      <c r="F20" s="23" t="s">
        <v>88</v>
      </c>
    </row>
    <row r="21" spans="1:6" ht="60" customHeight="1" x14ac:dyDescent="0.2">
      <c r="A21" s="24" t="s">
        <v>49</v>
      </c>
      <c r="B21" s="24" t="s">
        <v>73</v>
      </c>
      <c r="C21" s="24" t="s">
        <v>89</v>
      </c>
      <c r="D21" s="18">
        <v>3</v>
      </c>
      <c r="E21" s="24" t="s">
        <v>114</v>
      </c>
      <c r="F21" s="23" t="s">
        <v>89</v>
      </c>
    </row>
    <row r="22" spans="1:6" ht="60" customHeight="1" x14ac:dyDescent="0.2">
      <c r="A22" s="24" t="s">
        <v>50</v>
      </c>
      <c r="B22" s="24" t="s">
        <v>73</v>
      </c>
      <c r="C22" s="24" t="s">
        <v>90</v>
      </c>
      <c r="D22" s="18">
        <v>15.049999999999999</v>
      </c>
      <c r="E22" s="24" t="s">
        <v>114</v>
      </c>
      <c r="F22" s="23" t="s">
        <v>90</v>
      </c>
    </row>
    <row r="23" spans="1:6" ht="60" customHeight="1" x14ac:dyDescent="0.2">
      <c r="A23" s="24" t="s">
        <v>51</v>
      </c>
      <c r="B23" s="24" t="s">
        <v>73</v>
      </c>
      <c r="C23" s="24" t="s">
        <v>91</v>
      </c>
      <c r="D23" s="18">
        <v>4.5</v>
      </c>
      <c r="E23" s="24" t="s">
        <v>114</v>
      </c>
      <c r="F23" s="23" t="s">
        <v>91</v>
      </c>
    </row>
    <row r="24" spans="1:6" ht="60" customHeight="1" x14ac:dyDescent="0.2">
      <c r="A24" s="24" t="s">
        <v>52</v>
      </c>
      <c r="B24" s="24" t="s">
        <v>73</v>
      </c>
      <c r="C24" s="24" t="s">
        <v>92</v>
      </c>
      <c r="D24" s="18">
        <v>6.4799999999999995</v>
      </c>
      <c r="E24" s="24" t="s">
        <v>114</v>
      </c>
      <c r="F24" s="23" t="s">
        <v>92</v>
      </c>
    </row>
    <row r="25" spans="1:6" ht="60" customHeight="1" x14ac:dyDescent="0.2">
      <c r="A25" s="24" t="s">
        <v>53</v>
      </c>
      <c r="B25" s="24" t="s">
        <v>73</v>
      </c>
      <c r="C25" s="24" t="s">
        <v>93</v>
      </c>
      <c r="D25" s="18">
        <v>139.36000000000001</v>
      </c>
      <c r="E25" s="24" t="s">
        <v>114</v>
      </c>
      <c r="F25" s="23" t="s">
        <v>93</v>
      </c>
    </row>
    <row r="26" spans="1:6" ht="60" customHeight="1" x14ac:dyDescent="0.2">
      <c r="A26" s="24" t="s">
        <v>54</v>
      </c>
      <c r="B26" s="24" t="s">
        <v>73</v>
      </c>
      <c r="C26" s="24" t="s">
        <v>94</v>
      </c>
      <c r="D26" s="18">
        <v>50</v>
      </c>
      <c r="E26" s="24" t="s">
        <v>114</v>
      </c>
      <c r="F26" s="23" t="s">
        <v>94</v>
      </c>
    </row>
    <row r="27" spans="1:6" ht="60" customHeight="1" x14ac:dyDescent="0.2">
      <c r="A27" s="24" t="s">
        <v>55</v>
      </c>
      <c r="B27" s="24" t="s">
        <v>73</v>
      </c>
      <c r="C27" s="24" t="s">
        <v>95</v>
      </c>
      <c r="D27" s="18">
        <v>3.4944000000000002</v>
      </c>
      <c r="E27" s="24" t="s">
        <v>114</v>
      </c>
      <c r="F27" s="23" t="s">
        <v>95</v>
      </c>
    </row>
    <row r="28" spans="1:6" ht="60" customHeight="1" x14ac:dyDescent="0.2">
      <c r="A28" s="24" t="s">
        <v>56</v>
      </c>
      <c r="B28" s="24" t="s">
        <v>73</v>
      </c>
      <c r="C28" s="24" t="s">
        <v>96</v>
      </c>
      <c r="D28" s="18">
        <v>31.4</v>
      </c>
      <c r="E28" s="24" t="s">
        <v>114</v>
      </c>
      <c r="F28" s="23" t="s">
        <v>96</v>
      </c>
    </row>
    <row r="29" spans="1:6" ht="60" customHeight="1" x14ac:dyDescent="0.2">
      <c r="A29" s="24" t="s">
        <v>57</v>
      </c>
      <c r="B29" s="24" t="s">
        <v>73</v>
      </c>
      <c r="C29" s="24" t="s">
        <v>97</v>
      </c>
      <c r="D29" s="18">
        <v>47.1</v>
      </c>
      <c r="E29" s="24" t="s">
        <v>114</v>
      </c>
      <c r="F29" s="23" t="s">
        <v>97</v>
      </c>
    </row>
    <row r="30" spans="1:6" ht="60" customHeight="1" x14ac:dyDescent="0.2">
      <c r="A30" s="24" t="s">
        <v>58</v>
      </c>
      <c r="B30" s="24" t="s">
        <v>73</v>
      </c>
      <c r="C30" s="24" t="s">
        <v>98</v>
      </c>
      <c r="D30" s="18">
        <v>10</v>
      </c>
      <c r="E30" s="24" t="s">
        <v>114</v>
      </c>
      <c r="F30" s="23" t="s">
        <v>98</v>
      </c>
    </row>
    <row r="31" spans="1:6" ht="52.5" customHeight="1" x14ac:dyDescent="0.2">
      <c r="A31" s="24" t="s">
        <v>59</v>
      </c>
      <c r="B31" s="24" t="s">
        <v>73</v>
      </c>
      <c r="C31" s="24" t="s">
        <v>99</v>
      </c>
      <c r="D31" s="18">
        <v>359.1</v>
      </c>
      <c r="E31" s="24" t="s">
        <v>114</v>
      </c>
      <c r="F31" s="23" t="s">
        <v>99</v>
      </c>
    </row>
    <row r="32" spans="1:6" ht="50.25" customHeight="1" x14ac:dyDescent="0.2">
      <c r="A32" s="24" t="s">
        <v>60</v>
      </c>
      <c r="B32" s="24" t="s">
        <v>73</v>
      </c>
      <c r="C32" s="24" t="s">
        <v>100</v>
      </c>
      <c r="D32" s="18">
        <v>4.24</v>
      </c>
      <c r="E32" s="24" t="s">
        <v>114</v>
      </c>
      <c r="F32" s="23" t="s">
        <v>100</v>
      </c>
    </row>
    <row r="33" spans="1:6" ht="52.5" customHeight="1" x14ac:dyDescent="0.2">
      <c r="A33" s="24" t="s">
        <v>61</v>
      </c>
      <c r="B33" s="24" t="s">
        <v>73</v>
      </c>
      <c r="C33" s="24" t="s">
        <v>101</v>
      </c>
      <c r="D33" s="18">
        <v>14.499999999999998</v>
      </c>
      <c r="E33" s="24" t="s">
        <v>114</v>
      </c>
      <c r="F33" s="23" t="s">
        <v>101</v>
      </c>
    </row>
    <row r="34" spans="1:6" ht="55.5" customHeight="1" x14ac:dyDescent="0.2">
      <c r="A34" s="24" t="s">
        <v>62</v>
      </c>
      <c r="B34" s="24" t="s">
        <v>73</v>
      </c>
      <c r="C34" s="24" t="s">
        <v>93</v>
      </c>
      <c r="D34" s="18">
        <v>106.93</v>
      </c>
      <c r="E34" s="24" t="s">
        <v>114</v>
      </c>
      <c r="F34" s="23" t="s">
        <v>93</v>
      </c>
    </row>
    <row r="35" spans="1:6" ht="66" customHeight="1" x14ac:dyDescent="0.2">
      <c r="A35" s="24" t="s">
        <v>63</v>
      </c>
      <c r="B35" s="24" t="s">
        <v>73</v>
      </c>
      <c r="C35" s="24" t="s">
        <v>102</v>
      </c>
      <c r="D35" s="18">
        <v>35.96</v>
      </c>
      <c r="E35" s="24" t="s">
        <v>114</v>
      </c>
      <c r="F35" s="23" t="s">
        <v>102</v>
      </c>
    </row>
    <row r="36" spans="1:6" ht="72.75" customHeight="1" x14ac:dyDescent="0.2">
      <c r="A36" s="24" t="s">
        <v>64</v>
      </c>
      <c r="B36" s="24" t="s">
        <v>73</v>
      </c>
      <c r="C36" s="24" t="s">
        <v>103</v>
      </c>
      <c r="D36" s="18">
        <v>13.56</v>
      </c>
      <c r="E36" s="24" t="s">
        <v>114</v>
      </c>
      <c r="F36" s="23" t="s">
        <v>103</v>
      </c>
    </row>
    <row r="37" spans="1:6" ht="63.75" customHeight="1" x14ac:dyDescent="0.2">
      <c r="A37" s="24" t="s">
        <v>65</v>
      </c>
      <c r="B37" s="24" t="s">
        <v>73</v>
      </c>
      <c r="C37" s="24" t="s">
        <v>104</v>
      </c>
      <c r="D37" s="18">
        <v>76.25</v>
      </c>
      <c r="E37" s="24" t="s">
        <v>114</v>
      </c>
      <c r="F37" s="23" t="s">
        <v>104</v>
      </c>
    </row>
    <row r="38" spans="1:6" ht="69" customHeight="1" x14ac:dyDescent="0.2">
      <c r="A38" s="24" t="s">
        <v>66</v>
      </c>
      <c r="B38" s="24" t="s">
        <v>73</v>
      </c>
      <c r="C38" s="24" t="s">
        <v>105</v>
      </c>
      <c r="D38" s="18">
        <v>6.5</v>
      </c>
      <c r="E38" s="24" t="s">
        <v>114</v>
      </c>
      <c r="F38" s="23" t="s">
        <v>105</v>
      </c>
    </row>
    <row r="39" spans="1:6" ht="59.25" customHeight="1" x14ac:dyDescent="0.2">
      <c r="A39" s="24" t="s">
        <v>67</v>
      </c>
      <c r="B39" s="24" t="s">
        <v>73</v>
      </c>
      <c r="C39" s="24" t="s">
        <v>106</v>
      </c>
      <c r="D39" s="18">
        <v>12.5</v>
      </c>
      <c r="E39" s="24" t="s">
        <v>114</v>
      </c>
      <c r="F39" s="23" t="s">
        <v>106</v>
      </c>
    </row>
    <row r="40" spans="1:6" ht="54" customHeight="1" x14ac:dyDescent="0.2">
      <c r="A40" s="24" t="s">
        <v>68</v>
      </c>
      <c r="B40" s="24" t="s">
        <v>73</v>
      </c>
      <c r="C40" s="24" t="s">
        <v>107</v>
      </c>
      <c r="D40" s="18">
        <v>9.6</v>
      </c>
      <c r="E40" s="24" t="s">
        <v>114</v>
      </c>
      <c r="F40" s="23" t="s">
        <v>107</v>
      </c>
    </row>
    <row r="41" spans="1:6" ht="54" customHeight="1" x14ac:dyDescent="0.2">
      <c r="A41" s="24" t="s">
        <v>69</v>
      </c>
      <c r="B41" s="24" t="s">
        <v>73</v>
      </c>
      <c r="C41" s="24" t="s">
        <v>108</v>
      </c>
      <c r="D41" s="18">
        <v>10.115499999999999</v>
      </c>
      <c r="E41" s="24" t="s">
        <v>114</v>
      </c>
      <c r="F41" s="23" t="s">
        <v>108</v>
      </c>
    </row>
    <row r="42" spans="1:6" ht="60.75" customHeight="1" x14ac:dyDescent="0.2">
      <c r="A42" s="24" t="s">
        <v>70</v>
      </c>
      <c r="B42" s="24" t="s">
        <v>73</v>
      </c>
      <c r="C42" s="24" t="s">
        <v>109</v>
      </c>
      <c r="D42" s="18">
        <v>44.85</v>
      </c>
      <c r="E42" s="24" t="s">
        <v>114</v>
      </c>
      <c r="F42" s="23" t="s">
        <v>109</v>
      </c>
    </row>
    <row r="43" spans="1:6" ht="54.75" customHeight="1" x14ac:dyDescent="0.2">
      <c r="A43" s="24" t="s">
        <v>71</v>
      </c>
      <c r="B43" s="24" t="s">
        <v>73</v>
      </c>
      <c r="C43" s="24" t="s">
        <v>110</v>
      </c>
      <c r="D43" s="18">
        <v>490.92</v>
      </c>
      <c r="E43" s="24" t="s">
        <v>114</v>
      </c>
      <c r="F43" s="23" t="s">
        <v>110</v>
      </c>
    </row>
    <row r="44" spans="1:6" ht="33" customHeight="1" x14ac:dyDescent="0.2">
      <c r="A44" s="35" t="s">
        <v>13</v>
      </c>
      <c r="B44" s="36"/>
      <c r="C44" s="37"/>
      <c r="D44" s="3">
        <f>SUM(D7:D43)</f>
        <v>84979.277100000007</v>
      </c>
      <c r="E44" s="50"/>
      <c r="F44" s="51"/>
    </row>
    <row r="45" spans="1:6" ht="33" customHeight="1" x14ac:dyDescent="0.2">
      <c r="A45" s="53" t="s">
        <v>21</v>
      </c>
      <c r="B45" s="54"/>
      <c r="C45" s="55"/>
      <c r="D45" s="4">
        <v>901.94</v>
      </c>
      <c r="E45" s="44" t="s">
        <v>12</v>
      </c>
      <c r="F45" s="47" t="s">
        <v>29</v>
      </c>
    </row>
    <row r="46" spans="1:6" ht="33" customHeight="1" x14ac:dyDescent="0.2">
      <c r="A46" s="53" t="s">
        <v>30</v>
      </c>
      <c r="B46" s="54"/>
      <c r="C46" s="55"/>
      <c r="D46" s="4">
        <v>754144.05</v>
      </c>
      <c r="E46" s="45"/>
      <c r="F46" s="48"/>
    </row>
    <row r="47" spans="1:6" ht="33" customHeight="1" x14ac:dyDescent="0.2">
      <c r="A47" s="53" t="s">
        <v>31</v>
      </c>
      <c r="B47" s="54"/>
      <c r="C47" s="55"/>
      <c r="D47" s="4">
        <v>446.43</v>
      </c>
      <c r="E47" s="45"/>
      <c r="F47" s="48"/>
    </row>
    <row r="48" spans="1:6" ht="33" customHeight="1" x14ac:dyDescent="0.2">
      <c r="A48" s="53" t="s">
        <v>32</v>
      </c>
      <c r="B48" s="54"/>
      <c r="C48" s="55"/>
      <c r="D48" s="4">
        <v>26.32</v>
      </c>
      <c r="E48" s="45"/>
      <c r="F48" s="48"/>
    </row>
    <row r="49" spans="1:6" ht="33" customHeight="1" x14ac:dyDescent="0.2">
      <c r="A49" s="53" t="s">
        <v>33</v>
      </c>
      <c r="B49" s="54"/>
      <c r="C49" s="55"/>
      <c r="D49" s="4">
        <v>21050.49</v>
      </c>
      <c r="E49" s="45"/>
      <c r="F49" s="48"/>
    </row>
    <row r="50" spans="1:6" ht="33" customHeight="1" x14ac:dyDescent="0.2">
      <c r="A50" s="53" t="s">
        <v>34</v>
      </c>
      <c r="B50" s="54"/>
      <c r="C50" s="55"/>
      <c r="D50" s="4">
        <v>7192.2</v>
      </c>
      <c r="E50" s="46"/>
      <c r="F50" s="49"/>
    </row>
    <row r="51" spans="1:6" ht="33" customHeight="1" x14ac:dyDescent="0.25">
      <c r="A51" s="35" t="s">
        <v>13</v>
      </c>
      <c r="B51" s="36"/>
      <c r="C51" s="37"/>
      <c r="D51" s="5">
        <f>SUM(D44:D50)</f>
        <v>868740.7071</v>
      </c>
      <c r="E51" s="28" t="s">
        <v>22</v>
      </c>
      <c r="F51" s="29"/>
    </row>
    <row r="52" spans="1:6" ht="33" customHeight="1" x14ac:dyDescent="0.2">
      <c r="A52" s="35" t="s">
        <v>14</v>
      </c>
      <c r="B52" s="36"/>
      <c r="C52" s="37"/>
      <c r="D52" s="6"/>
      <c r="E52" s="30">
        <v>43281</v>
      </c>
      <c r="F52" s="31"/>
    </row>
    <row r="53" spans="1:6" ht="33" customHeight="1" x14ac:dyDescent="0.2">
      <c r="A53" s="35" t="s">
        <v>15</v>
      </c>
      <c r="B53" s="36"/>
      <c r="C53" s="37"/>
      <c r="D53" s="7"/>
      <c r="E53" s="32" t="s">
        <v>16</v>
      </c>
      <c r="F53" s="33"/>
    </row>
    <row r="54" spans="1:6" ht="33" customHeight="1" x14ac:dyDescent="0.2">
      <c r="A54" s="35" t="s">
        <v>17</v>
      </c>
      <c r="B54" s="36"/>
      <c r="C54" s="37"/>
      <c r="D54" s="7"/>
      <c r="E54" s="32" t="s">
        <v>25</v>
      </c>
      <c r="F54" s="33"/>
    </row>
    <row r="55" spans="1:6" ht="33" customHeight="1" x14ac:dyDescent="0.2">
      <c r="A55" s="35" t="s">
        <v>18</v>
      </c>
      <c r="B55" s="36"/>
      <c r="C55" s="37"/>
      <c r="D55" s="7"/>
      <c r="E55" s="32" t="s">
        <v>26</v>
      </c>
      <c r="F55" s="33"/>
    </row>
    <row r="56" spans="1:6" ht="33" customHeight="1" x14ac:dyDescent="0.2">
      <c r="A56" s="38" t="s">
        <v>19</v>
      </c>
      <c r="B56" s="38"/>
      <c r="C56" s="38"/>
      <c r="D56" s="7"/>
      <c r="E56" s="34" t="s">
        <v>27</v>
      </c>
      <c r="F56" s="34"/>
    </row>
    <row r="57" spans="1:6" ht="33" customHeight="1" x14ac:dyDescent="0.2">
      <c r="A57" s="38" t="s">
        <v>20</v>
      </c>
      <c r="B57" s="38"/>
      <c r="C57" s="38"/>
      <c r="D57" s="7"/>
      <c r="E57" s="27" t="s">
        <v>28</v>
      </c>
      <c r="F57" s="27"/>
    </row>
  </sheetData>
  <mergeCells count="32">
    <mergeCell ref="E45:E50"/>
    <mergeCell ref="F45:F50"/>
    <mergeCell ref="A44:C44"/>
    <mergeCell ref="E44:F44"/>
    <mergeCell ref="A5:D5"/>
    <mergeCell ref="E5:F5"/>
    <mergeCell ref="A45:C45"/>
    <mergeCell ref="A46:C46"/>
    <mergeCell ref="A47:C47"/>
    <mergeCell ref="A48:C48"/>
    <mergeCell ref="A49:C49"/>
    <mergeCell ref="A50:C50"/>
    <mergeCell ref="A1:F1"/>
    <mergeCell ref="A3:D3"/>
    <mergeCell ref="A4:D4"/>
    <mergeCell ref="E3:F3"/>
    <mergeCell ref="E4:F4"/>
    <mergeCell ref="A2:F2"/>
    <mergeCell ref="A54:C54"/>
    <mergeCell ref="A55:C55"/>
    <mergeCell ref="A56:C56"/>
    <mergeCell ref="A57:C57"/>
    <mergeCell ref="A51:C51"/>
    <mergeCell ref="A52:C52"/>
    <mergeCell ref="A53:C53"/>
    <mergeCell ref="E57:F57"/>
    <mergeCell ref="E51:F51"/>
    <mergeCell ref="E52:F52"/>
    <mergeCell ref="E53:F53"/>
    <mergeCell ref="E54:F54"/>
    <mergeCell ref="E55:F55"/>
    <mergeCell ref="E56:F56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56" r:id="rId5" display="guido.mosquera@inclusion.gob.ec"/>
    <hyperlink ref="A55" r:id="rId6" display="vigilancia.compraspublicas@quitohonesto.gob.ec"/>
    <hyperlink ref="F45:F50" r:id="rId7" display="ÍNFIMAS CUANTÍAS DE LA CZ 1 Y SUS DISTRITOS"/>
    <hyperlink ref="F7" r:id="rId8"/>
    <hyperlink ref="F8" r:id="rId9"/>
    <hyperlink ref="F9" r:id="rId10"/>
    <hyperlink ref="F10" r:id="rId11"/>
    <hyperlink ref="F12" r:id="rId12"/>
    <hyperlink ref="F13" r:id="rId13"/>
    <hyperlink ref="F11" r:id="rId14"/>
    <hyperlink ref="F15" r:id="rId15"/>
    <hyperlink ref="F16" r:id="rId16"/>
    <hyperlink ref="F17" r:id="rId17"/>
    <hyperlink ref="F14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1" fitToHeight="2" orientation="landscape" r:id="rId45"/>
  <headerFooter>
    <oddHeader>&amp;R&amp;G</oddHeader>
    <oddFooter>&amp;L&amp;P de &amp;N&amp;CMinisterio de Inclusión Económica y Social &amp;R&amp;F</oddFooter>
  </headerFooter>
  <legacyDrawingHF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2018-07-06T22:42:01Z</cp:lastPrinted>
  <dcterms:created xsi:type="dcterms:W3CDTF">2017-01-18T15:43:28Z</dcterms:created>
  <dcterms:modified xsi:type="dcterms:W3CDTF">2018-07-06T22:42:28Z</dcterms:modified>
</cp:coreProperties>
</file>