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4240" windowHeight="13140" tabRatio="599"/>
  </bookViews>
  <sheets>
    <sheet name="PROCESOS CONTRATACION" sheetId="1" r:id="rId1"/>
    <sheet name="Hoja1" sheetId="2" r:id="rId2"/>
  </sheets>
  <definedNames>
    <definedName name="_xlnm.Print_Area" localSheetId="0">'PROCESOS CONTRATACION'!$A$1:$H$207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5" i="1" l="1"/>
  <c r="D79" i="1"/>
  <c r="D10" i="1" l="1"/>
  <c r="D182" i="1"/>
  <c r="D161" i="1"/>
  <c r="D57" i="1" l="1"/>
  <c r="D97" i="1"/>
  <c r="D36" i="1" l="1"/>
</calcChain>
</file>

<file path=xl/sharedStrings.xml><?xml version="1.0" encoding="utf-8"?>
<sst xmlns="http://schemas.openxmlformats.org/spreadsheetml/2006/main" count="551" uniqueCount="224">
  <si>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</si>
  <si>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</si>
  <si>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</si>
  <si>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</si>
  <si>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</si>
  <si>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</si>
  <si>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</si>
  <si>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</si>
  <si>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</si>
  <si>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</si>
  <si>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</si>
  <si>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</si>
  <si>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</si>
  <si>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</si>
  <si>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</si>
  <si>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</si>
  <si>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</si>
  <si>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</si>
  <si>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</si>
  <si>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</si>
  <si>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</si>
  <si>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</si>
  <si>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</si>
  <si>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 xml:space="preserve">COORDINACIÓN ZONAL 2 </t>
  </si>
  <si>
    <t>COORDINACIÓN ZONAL 4</t>
  </si>
  <si>
    <t>sheila.rodas@inclusion.gob.ec</t>
  </si>
  <si>
    <t xml:space="preserve">VICENTE FRANCISCO CHANG BUITRON </t>
  </si>
  <si>
    <t>vicente.chang@inclusion.gob.ec</t>
  </si>
  <si>
    <t>( 05) 256-3577  EXTENSIÓN 4550</t>
  </si>
  <si>
    <t>PAC INICIAL 2021</t>
  </si>
  <si>
    <t>PAC VIGENTE REFORMADO 2021</t>
  </si>
  <si>
    <t>(06) 2 84 -7 464</t>
  </si>
  <si>
    <t>COORDINACIÓN ZONAL 3</t>
  </si>
  <si>
    <t xml:space="preserve">(07) 2888421  EXTENSIÓN 212 </t>
  </si>
  <si>
    <t>PAC VIGENTE RFORMADO 2021</t>
  </si>
  <si>
    <t>DIRECCIÓN DE COMPRAS PÚBLICAS</t>
  </si>
  <si>
    <t>marcela.vallejo@inclusion.gob.ec</t>
  </si>
  <si>
    <t>Adjudicado - Registro de Contratos</t>
  </si>
  <si>
    <t>02 398-3100 Extensión 1425</t>
  </si>
  <si>
    <t>Subasta Inversa Electrónica</t>
  </si>
  <si>
    <r>
      <t xml:space="preserve">COMENTARIO (DE SER EL CASO): </t>
    </r>
    <r>
      <rPr>
        <sz val="10"/>
        <rFont val="Calibri"/>
        <family val="2"/>
        <scheme val="minor"/>
      </rPr>
      <t>……………………………..</t>
    </r>
  </si>
  <si>
    <t>Feria Inclusiva</t>
  </si>
  <si>
    <t xml:space="preserve">Adjudicado </t>
  </si>
  <si>
    <t>Ferias Inclusivas</t>
  </si>
  <si>
    <t>Adjudicada</t>
  </si>
  <si>
    <t>FERIA INCLUSIVA</t>
  </si>
  <si>
    <t>Adjudicado</t>
  </si>
  <si>
    <t>SUBASTA INVERSA ELECTRONICA</t>
  </si>
  <si>
    <t>KEVIN GABRIEL CEVALLOS ANDRADE</t>
  </si>
  <si>
    <t>kevin.cevallos@inclusion.gob.ec</t>
  </si>
  <si>
    <t>(06) 641246</t>
  </si>
  <si>
    <t xml:space="preserve">FI-MIES-DDM-002-2021 </t>
  </si>
  <si>
    <t>Contratación del servicio de transporte con camioneta doble cabina, incluye conductor, para la movilización del personal de acompañamiento familiar distrital a los hogares de las familias conformantes del grupo objeto del servicio</t>
  </si>
  <si>
    <t>FI-MIES-DDM-002-2021</t>
  </si>
  <si>
    <t xml:space="preserve">FI-MIES-DDM-003-2021 </t>
  </si>
  <si>
    <t>Contratación del servicio de transporte para el centro de protección especial y acogimiento institucional</t>
  </si>
  <si>
    <t xml:space="preserve">FI-MIES-DDM-005-2021 </t>
  </si>
  <si>
    <t xml:space="preserve">FI-MIES-DDM-006-2021 </t>
  </si>
  <si>
    <t xml:space="preserve">MCB-MIES-DDM-02-2021 </t>
  </si>
  <si>
    <t>MCB-MIES-DDM-02-2021</t>
  </si>
  <si>
    <t xml:space="preserve">SI-MIES-DDM-2021-002 </t>
  </si>
  <si>
    <t>SHEILA KATERINA RODAS LEÓN</t>
  </si>
  <si>
    <t>ADJUDICADA</t>
  </si>
  <si>
    <t>EJECUCION DE CONTRATO</t>
  </si>
  <si>
    <t>MARIA DE LOURDES GUEVARA</t>
  </si>
  <si>
    <t>maria.guevara@inclusion.gob.ec</t>
  </si>
  <si>
    <t>COORDINACIÓN ZONAL 6</t>
  </si>
  <si>
    <t>COORDINACIÓN ZONAL 1</t>
  </si>
  <si>
    <t>fdfdf</t>
  </si>
  <si>
    <t>SIE-01-DDT-MIES-2021</t>
  </si>
  <si>
    <t>CONTRATACIÓN DEL SERVICIO DE TRANSPORTE DE ACOMPAÑAMIENTO FAMILIAR</t>
  </si>
  <si>
    <t>PE-01-DDT-MIES-2021</t>
  </si>
  <si>
    <t>PROCEDIMIENTO ESPECIAL</t>
  </si>
  <si>
    <t>SERVICIO DE ARRENDAMIENTO DE UNA BODEGA Y UNA OFICINA PARA LA DIRECCION DISTRTAL</t>
  </si>
  <si>
    <t>SIE-03-DDT-MIES-2021</t>
  </si>
  <si>
    <t xml:space="preserve">CONTRATACIÓN DEL SERVICIO DE TRANSPORTE DE BONO JOAQUIN GALLEGOS LARA </t>
  </si>
  <si>
    <t>ADJUDICADA REGISTRO DE CONTRATOS</t>
  </si>
  <si>
    <t>FI-CZ1-DDSL-2021-01</t>
  </si>
  <si>
    <t>FERIAS INCLUSIVAS</t>
  </si>
  <si>
    <t>CONTRATACIÓN DEL SERVICIO DE ALQUILER DE TRANSPORTE EN LA MODALIDAD CARGA MIXTA QUE INCLUYE CONDUCTOR CAMIONETA DOBLE CABINA, PARA LA MOVILIZACIÓN DEL EQUIPO TECNICO DE DESARROLLO INFANTIL MODALIDAD CNH DE LA DIRECCION DISTRITAL TIPO B MIES SAN LORENZO MIES</t>
  </si>
  <si>
    <t>FI-CZ1-DDSL-2021-02</t>
  </si>
  <si>
    <t>CONTRATACIÓN DEL SERVICIO DE ALQUILER DE TRANSPORTE EN LA MODALIDAD CARGA MIXTA QUE INCLUYE CONDUCTOR CAMIONETA DOBLE CABINA PARA LA MOVILIZACIÓN DEL EQUIPO TECNICO DE LA GESTION DE ACOMPANAMIENTO FAMILIAR DE LA DIRECCION DISTRITAL TIPO B MIES SAN LORENZO MIES</t>
  </si>
  <si>
    <t>FI-CZ1-DDSL-2021-03</t>
  </si>
  <si>
    <t>CONTRATACIÓN DEL SERVICIO DE ALQUILER DE TRANSPORTE EN LA MODALIDAD CARGA MIXTA QUE INCLUYE CONDUCTOR CAMIONETA DOBLE CABINA PARA LA MOVILIZACIÓN DEL PERSONAL DE LA GESTIÓN DEL BONO JOAQUIN GALLEGOS LARA DE LA DIRECCION DISTRITAL TIPO B MIES SAN LORENZO MIES</t>
  </si>
  <si>
    <t xml:space="preserve"> SIE-CZ1-2021-02</t>
  </si>
  <si>
    <t>CONTRATACIÓN DEL SERVICIO DE SEGURIDAD Y VIGILANCIA PARA SIETE CENTROS DE DESARROLLO INFANTIL DE ATENCIÓN DIRECTA Y EMBLEMÁTICO DE LA COORDINACIÓN ZONAL 1 MIES, DE LA PROVINCIA DE IMBABURA”</t>
  </si>
  <si>
    <t>Ínfimas Cuantías Junio 2021</t>
  </si>
  <si>
    <r>
      <t xml:space="preserve">COMENTARIO (DE SER EL CASO): </t>
    </r>
    <r>
      <rPr>
        <sz val="10"/>
        <rFont val="Calibri"/>
        <family val="2"/>
      </rPr>
      <t>……………………………..</t>
    </r>
  </si>
  <si>
    <t>SIE-CZ4MIES-2021-002</t>
  </si>
  <si>
    <t>SERVICIO DE ALQUILER DE EQUIPOS MULTIFUNCIONALES DE IMPRESIÓN PARA LA ZONA 4 DEL MINISTERIO DE INCLUSIÓN ECONÓMICA Y SOCIAL</t>
  </si>
  <si>
    <t>Catálogo Electrónico Junio 2021</t>
  </si>
  <si>
    <t>Ínfimas CuantÍas Junio 2021</t>
  </si>
  <si>
    <t>JUAN CARLOS IZURIETA GAVIRIA</t>
  </si>
  <si>
    <t>juan.izurieta@inclusion.gob.ec</t>
  </si>
  <si>
    <t>FI-MIES-DDR-2021-05</t>
  </si>
  <si>
    <t xml:space="preserve">Adquisición de productos alimenticios para las personas adultas mayores del centro gerontológico Cayambe de junio a diciembre 2021
</t>
  </si>
  <si>
    <t xml:space="preserve"> FI-CZ2-MIES-006-2021</t>
  </si>
  <si>
    <t>Contratacion del servicio de transporte doble cabina con conductor para la movilizacion del personal del servicio de acompanamiento familiar en los seguimientos a la corresponsabilidad de las usuarias del BDH- variable de la Coordinacion Zonal 2- MIES</t>
  </si>
  <si>
    <t>SIE-CZ2MIES-002-2021</t>
  </si>
  <si>
    <t>Contratar el servicio de seguridad y vigilancia de 24 horas permanentes - lunes a domingo con arma letal para precautelar la integridad física de los niños, niñas-adolescentes y de los bienes e inmuebles de la Coordinación Zonal 2 –MIES</t>
  </si>
  <si>
    <t>Catálogo Electrónico junio 2021</t>
  </si>
  <si>
    <t>Infimas cuantías junio 2021</t>
  </si>
  <si>
    <t>PAC VIGENTE REFORMADO A JUNIO 2021</t>
  </si>
  <si>
    <t>PE-MIES-DDG-01-2021</t>
  </si>
  <si>
    <t>Procedimiento especial</t>
  </si>
  <si>
    <t>Contratación del servicio de alquiler del edificio de la Direccion Distrital Gualaceo</t>
  </si>
  <si>
    <t>SIE-MIES-DDG-01-2021</t>
  </si>
  <si>
    <t>Subasta electrónica inversa</t>
  </si>
  <si>
    <t>Contratación del servicio de seguridad y vigilancia para los centros de Desarrollo Infantil</t>
  </si>
  <si>
    <t>FI-MIES-DDM-003-2021</t>
  </si>
  <si>
    <t>servicio de transporte con camioneta doble cabina, incluye conductor, para la movilización de educadoras CNH y coordinador territorial para el seguimiento nominal de los usuarios de las unidades de atención</t>
  </si>
  <si>
    <t>FI-MIES-DDM-005-2021</t>
  </si>
  <si>
    <t>Contratación del servicio de transporte para visitas de seguimiento e inclusión a beneficiarios al bono Joaquín gallegos Lara</t>
  </si>
  <si>
    <t>FI-MIES-DDM-006-2021</t>
  </si>
  <si>
    <t xml:space="preserve">FI-MIES-DDM-007-2021 </t>
  </si>
  <si>
    <t>Contratación de transporte de educadores de CNH y coordinadores territoriales de la unidad de Inclusión social cantones Méndez y Logroño</t>
  </si>
  <si>
    <t>FI-MIES-DDM-007-2021</t>
  </si>
  <si>
    <t>Menor cuantía de bienes</t>
  </si>
  <si>
    <t>Adquisición de insumos perecibles y no perecibles para la preparación de comida para los nna del centro de protección especial acogimiento institucional mies</t>
  </si>
  <si>
    <t>Subasta inversa electrónica</t>
  </si>
  <si>
    <t>Contratación del servicio de seguridad y vigilancia para el centro de Protección Especial distrito Morona Mies</t>
  </si>
  <si>
    <t>SI-MIES-DDM-2021-002</t>
  </si>
  <si>
    <t xml:space="preserve">FI-DDP-MIES-02-2021 </t>
  </si>
  <si>
    <t>Contratación del Servicio Externalizado de Alimentación para los Centros Gerontologicos de la Dirección Distrital Mies Piñas</t>
  </si>
  <si>
    <t xml:space="preserve"> FI-DDP-MIES-02-2021</t>
  </si>
  <si>
    <t>FI-MIES-DDC-002-2021</t>
  </si>
  <si>
    <t>Alquiler de vehículos doble cabina para actividades de campo</t>
  </si>
  <si>
    <t>FI-MIES-DDC–03-2021</t>
  </si>
  <si>
    <t>Alquiler de vehículos doble cabina para actividades de campo de coordinadores territoriales misión ternura</t>
  </si>
  <si>
    <t>FI-MIES-DDZ-06-2021</t>
  </si>
  <si>
    <t>Contratación de una camioneta doble cabina con conductor para movilización del técnico del proyecto bono Joaquín gallegos Lara</t>
  </si>
  <si>
    <t>FI-MIES-DDZ-07-2021</t>
  </si>
  <si>
    <t>Contratación de 4 camionetas doble cabina con conductor para movilización de técnicos del servicio de desarrollo infantil</t>
  </si>
  <si>
    <t>Infimas Cuantias Junio 2021</t>
  </si>
  <si>
    <t xml:space="preserve">MONICA MARINA SINCHIRE CASTILLO </t>
  </si>
  <si>
    <t>monica.sinchire@inclusion.gob.ec</t>
  </si>
  <si>
    <t>(07) 2581064 EXT 3609</t>
  </si>
  <si>
    <t>"NO APLICA" ,  debido a que durante el mes de junio el Ministerio de Inclusión Económica y Social - Planta Central, no realizó ningún proceso de contratación.</t>
  </si>
  <si>
    <t>"NO APLICA" ,  debido a que durante el mes de junio el Ministerio de Inclusión Económica y Social - Planta Central, no realizó ningún proceso de contratación por catálogo electrónico.</t>
  </si>
  <si>
    <t>ESP. MARCELA ELIZABETH VALLEJO FIGUEROA</t>
  </si>
  <si>
    <t>FI-MIESPAS-04-2021</t>
  </si>
  <si>
    <t>Contratación del servicio de alquiler de tres vehículos de carga liviana mixta camioneta doble cabina incluido conductor para movilización de desarrollo infantil modalidad CNH</t>
  </si>
  <si>
    <t>PE-MIESPAS-04-2021</t>
  </si>
  <si>
    <t>FI-MIESPAS-05-2021</t>
  </si>
  <si>
    <t>Contratación del Servicio deAlquiler de un 1 Vehículo de Transporte Comercial en las Modalidades de Carga Livianay Mixta que Incluye Conductor Camioneta Doble Cabina para AcompañamientoFamiliar.</t>
  </si>
  <si>
    <t>PE-MIESPAS-01-2021</t>
  </si>
  <si>
    <t>Arrendamiento de un bien inmueble de propiedad privada para uso institucional de la Dirección Distrital 16d01 Pastaza-Mera-Santa Clara-Mies.</t>
  </si>
  <si>
    <t>SIE-MIES-DDR-03-2021</t>
  </si>
  <si>
    <t>SERVICIO DE SEGURIDAD Y VIGILANCIA ARMADA Y SUPERVISADA PARA EL CENTRO DE ACOGIMIENTO SAN CARLOS DE LA DIRECCIÓN DISTRITAL 06D01 CHAMBO RIOBAMBA -MIES.</t>
  </si>
  <si>
    <t>SIE-CZ6-MIES-02-2021</t>
  </si>
  <si>
    <t>SERVICIO DE SEGURIDAD Y VIGILANCIA PARA EL CENTRO CAIAM PATATE</t>
  </si>
  <si>
    <t>SIE-CZ3-MIES-02-2021</t>
  </si>
  <si>
    <t xml:space="preserve">FI-MIES-CZ5-01-2021 </t>
  </si>
  <si>
    <t>contratación del servicio de alimentacion para adultos mayores atendidos en el centro gerontologico de la unidad desconcentrada zonal 5 en las modalidades residencial</t>
  </si>
  <si>
    <t>FI-MIES-CZ5-01-2021</t>
  </si>
  <si>
    <t xml:space="preserve">SIE-MIES-CZ5-01-2021 </t>
  </si>
  <si>
    <t>contratación de servicio de seguridad y vigilancia para las oficinas de la coordinación zonal 5 mies, ex dirección distrital 12d01 baba babahoyomontalvo mies, mi espacio vinces y albergue</t>
  </si>
  <si>
    <t>Ejecución de contrato</t>
  </si>
  <si>
    <t>SIE-MIES-CZ5-01-2021</t>
  </si>
  <si>
    <t>FI-MIES-CZ5-03-2021</t>
  </si>
  <si>
    <t>contratación de servicio de alquiler de 2 camionetasdoble cabina, incluido conductor para la unidad desconcentradazona5 mies, joaquin gallegos lara</t>
  </si>
  <si>
    <t xml:space="preserve">FI-MIES-CZ5-04-2021 </t>
  </si>
  <si>
    <t>contratación de servicio de alquiler de 5 camionetas doble cabina, incluido conductor para la unidad desconcentrada de la coordinación zonal 5 mies, mision ternura</t>
  </si>
  <si>
    <t>FI-MIES-CZ5-04-2021</t>
  </si>
  <si>
    <t>SIE-MIES-CZ5-02-2021</t>
  </si>
  <si>
    <t>contratar del servicio de seguridad y vigilancia para los 5 centros de desarrollo infantil emblematicos y de atencion directa“, de la unidad desconcentrada zona 5 mies babahoyo</t>
  </si>
  <si>
    <t>FI-DDEE-003-2021.</t>
  </si>
  <si>
    <t>contratación de servicio de alquiler de 1 vehiculo de transporte con camioneta doble cabina, incluido conductor para la direccion distrital el empalme, servicio del bono joaquin gallegos lara</t>
  </si>
  <si>
    <t>FI-DDEE-004-2021.</t>
  </si>
  <si>
    <t>contratación de servicio de alquiler de vehiculo de transporte con camioneta doble cabina, incluido conductor para la direccion distrital el empalme, servicio de desarrollo infantil</t>
  </si>
  <si>
    <t>FI-DDEE-005-2021.</t>
  </si>
  <si>
    <t>contratación del servicio de capacitación para los usuarios del centro de inclusión económica de la dirección distrital 09d15 el empalme mies, a través de las escuelas de inclusión económica fase 1 y fase 2.</t>
  </si>
  <si>
    <t>SIE-DDEE-0004-2021</t>
  </si>
  <si>
    <t>contratacion servicio de seguridad y vigilancia en las instalaciones del cdi emblemático pedro carbo noboa canton pedro carbo noboa perteneciente a la dirección distrital 09d15 empalme - mies</t>
  </si>
  <si>
    <t xml:space="preserve">SIE-09D17MIES-4-2021
</t>
  </si>
  <si>
    <t xml:space="preserve">contratacion del servicio de vigilancia y seguridad para el centro gerontologico de la direccion distrital 09d17 milagro mies por el lapso de 142 dias
</t>
  </si>
  <si>
    <t>SIE-09D17MIES-4-2021</t>
  </si>
  <si>
    <t xml:space="preserve"> SIE-09D17MIES-2-2021
</t>
  </si>
  <si>
    <t xml:space="preserve"> adquisición de material de aseo- pañales desechables para uso de los adultos mayores del centro gerontológico de la dirección distrital 09d17 milagro mies
</t>
  </si>
  <si>
    <t>Finalizado</t>
  </si>
  <si>
    <t>SIE-09D17MIES-2-2021</t>
  </si>
  <si>
    <t xml:space="preserve">SIE-09D17MIES-3-2021
</t>
  </si>
  <si>
    <t>contratación del servicio de vigilancia y seguridad para 4 inmuebles emblematicos pertenecientes a la direccion distrital 09d17 milagro mies</t>
  </si>
  <si>
    <t>SIE-09D17MIES-3-2021</t>
  </si>
  <si>
    <t>SIE-MIES-B-001-2021</t>
  </si>
  <si>
    <t>el objeto del presente es la contratación del servicio de “seguridad privada y vigilancia para las instalaciones de la dirección distrital 02d01 guaranda mies”. las direcciones distritales, cuya finalidad principal es: controlar, ejecutar, supervisar y monitorear las políticas nacionales emitidas por el ministerio de inclusión económica y social a través de los vice-ministerios; brindar a la ciudadanía de su jurisdicción las facilidades para participar de las políticas, regulaciones, estrategias, programas y servicios para la atención durante el ciclo de vida, protección especial, aseguramiento universal no contributivo, movilidad social e inclusión económica de grupos de atención prioritaria y a aquellos que se encuentran en situación de pobreza y vulnerabilidad, conforme indica nuestra visión institucional y brindar productos de calidad y calidez. debido a la disposición y exigencia de implementar el servicio de seguridad privada y vigilancia para las instalaciones y los bienes inst</t>
  </si>
  <si>
    <t>FI-DDQ-MIES-02-2021</t>
  </si>
  <si>
    <t>contratación de alquiler de 1 vehículo para movilización de técnica del bono joaquin gallegos lara.</t>
  </si>
  <si>
    <t>FI-DDQ-MIES-03-2021</t>
  </si>
  <si>
    <t>contratación de servicio de alimentación para adultos mayores atendidos en el centro gerontológico a cargo del distrito quevedo en la modalidad residencial.</t>
  </si>
  <si>
    <t>FI-DDQ-MIES-04-2021</t>
  </si>
  <si>
    <t>contratación de alquiler de 1 vehículo para movilización de técnico de acompañamiento familiar de la dirección distrital mies quevedo.</t>
  </si>
  <si>
    <t>FIE-DDQ-MIES-04-2021</t>
  </si>
  <si>
    <t>FI-DDSAL-2021-004</t>
  </si>
  <si>
    <t>contratacion del servicio de alquiiler de 6 camionetas doble cabina carga mixta que incluya conductor para la unidad de desarrollo infantil integral programa mision ternura de la direccion distrital 24d02 la libertad salinas mies de la provincia de santa elena</t>
  </si>
  <si>
    <t xml:space="preserve">SIE-DDSAL-2021-001 </t>
  </si>
  <si>
    <t>servicio de seguridad y vigilancia, en las instalaciones del cdi emblemático cielito de miel perteneciente a la dirección distrital 24d02 la libertad salinas mies de la provincia de santa elena parroquia colonche, comuna palmar barrio santa maría</t>
  </si>
  <si>
    <t>Ejecucion de contrato</t>
  </si>
  <si>
    <t>SIE-DDSAL-2021-001</t>
  </si>
  <si>
    <t>RE-DDSAL-SEPYS2021-1</t>
  </si>
  <si>
    <t>Régimen Especial</t>
  </si>
  <si>
    <t>contratacion de los servicios de plan de datos para los coordinadores y educadores familiares en sus modalidades de cnh y cra de la direcciòn distrital mies salinas</t>
  </si>
  <si>
    <t>PEA-DDSC-002-2021</t>
  </si>
  <si>
    <t>Procedimiento Especial de Arrendamiento</t>
  </si>
  <si>
    <t>arrendamiento de un bien inmueble donde funciona la oficina técnica distrital santa cruz</t>
  </si>
  <si>
    <t>PEA-DDSC-001-2021</t>
  </si>
  <si>
    <t>arrendamiento de un bien inmueble donde funciona la dirección distrital san cristóbal</t>
  </si>
  <si>
    <t xml:space="preserve">
30/06/2021</t>
  </si>
  <si>
    <t>DEYSI MARIA CUADRO GASTEZZI</t>
  </si>
  <si>
    <t>deysi.cuadro@inclusion.gob.ec</t>
  </si>
  <si>
    <t>(05) 2-783-169               (05)2-783-409</t>
  </si>
  <si>
    <t>FI-09D03MIES-02-2021</t>
  </si>
  <si>
    <t>Contratación del servicio de alquiler de 2 vehículos con conductor para el equipo de acompañamiento familiar de la dirección distrital 09d03 García Moreno a roca mies</t>
  </si>
  <si>
    <t>23.660,09</t>
  </si>
  <si>
    <t>"NO APLICA". Debido a que durante al mes de junio el Ministerio de Inclusión Económica y Social-Coordinación Zonal 8, no realizó ningún proceso de contratación por catálogo electrónico</t>
  </si>
  <si>
    <t>"NO APLICA". Debido a que durante al mes de junio el Ministerio de Inclusión Económica y Social-Coordinación Zonal 8, no realizó ningún proceso de contratación por ínfima cuantía</t>
  </si>
  <si>
    <t>CÉSAR LOOR GONZÁLES</t>
  </si>
  <si>
    <t>cesar.loor@inclusion.gob.ec</t>
  </si>
  <si>
    <t xml:space="preserve">(04) 3714780 </t>
  </si>
  <si>
    <t>PAC INCIAL 2021</t>
  </si>
  <si>
    <t>Cátalogo Electrónico Junio 2021</t>
  </si>
  <si>
    <t>COORDINACIÓN  ZONAL 7</t>
  </si>
  <si>
    <t>COORDINACIÓN  ZONAL 8</t>
  </si>
  <si>
    <t xml:space="preserve">COORDINACIÓN ZONAL 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</si>
</sst>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dd/mm/yyyy;@"/>
  </numFmts>
  <fonts count="23" x14ac:knownFonts="1">
    <font>
      <sz val="10"/>
      <name val="Arial"/>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1"/>
      <color rgb="FFFF0000"/>
      <name val="Calibri"/>
      <family val="2"/>
      <scheme val="minor"/>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indexed="12"/>
      <name val="Calibri"/>
      <family val="2"/>
      <scheme val="minor"/>
    </font>
    <font>
      <u/>
      <sz val="10"/>
      <color rgb="FF0000FF"/>
      <name val="Calibri"/>
      <family val="2"/>
      <scheme val="minor"/>
    </font>
    <font>
      <b/>
      <sz val="12"/>
      <color rgb="FFFF0000"/>
      <name val="Calibri"/>
      <family val="2"/>
      <scheme val="minor"/>
    </font>
    <font>
      <b/>
      <sz val="12"/>
      <color indexed="9"/>
      <name val="Calibri"/>
      <family val="2"/>
      <scheme val="minor"/>
    </font>
    <font>
      <u/>
      <sz val="12"/>
      <color indexed="12"/>
      <name val="Calibri"/>
      <family val="2"/>
      <scheme val="minor"/>
    </font>
    <font>
      <sz val="10"/>
      <color rgb="FFFF0000"/>
      <name val="Calibri"/>
      <family val="2"/>
      <scheme val="minor"/>
    </font>
    <font>
      <b/>
      <sz val="10"/>
      <color rgb="FFFF0000"/>
      <name val="Calibri"/>
      <family val="2"/>
      <scheme val="minor"/>
    </font>
    <font>
      <sz val="12"/>
      <color rgb="FFFF0000"/>
      <name val="Calibri"/>
      <family val="2"/>
      <scheme val="minor"/>
    </font>
    <font>
      <sz val="11"/>
      <name val="Calibri"/>
      <family val="2"/>
      <scheme val="minor"/>
    </font>
    <font>
      <sz val="10"/>
      <name val="Calibri"/>
      <family val="2"/>
    </font>
    <font>
      <u/>
      <sz val="12"/>
      <color indexed="12"/>
      <name val="Arial"/>
      <family val="2"/>
    </font>
  </fonts>
  <fills count="7">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44" fontId="4" fillId="0" borderId="0" applyFont="0" applyFill="0" applyBorder="0" applyAlignment="0" applyProtection="0"/>
    <xf numFmtId="0" fontId="3" fillId="0" borderId="0"/>
    <xf numFmtId="0" fontId="3" fillId="0" borderId="0"/>
    <xf numFmtId="0" fontId="4" fillId="0" borderId="0"/>
    <xf numFmtId="0" fontId="4" fillId="0" borderId="0"/>
  </cellStyleXfs>
  <cellXfs count="123">
    <xf numFmtId="0" fontId="0" fillId="0" borderId="0" xfId="0"/>
    <xf numFmtId="0" fontId="7" fillId="0" borderId="0" xfId="0" applyFont="1"/>
    <xf numFmtId="0" fontId="8" fillId="0" borderId="0" xfId="0" applyFont="1"/>
    <xf numFmtId="0" fontId="9" fillId="0" borderId="0" xfId="0" applyFont="1"/>
    <xf numFmtId="0" fontId="8" fillId="2" borderId="0" xfId="7" applyFont="1" applyFill="1" applyBorder="1" applyAlignment="1">
      <alignment horizontal="left" vertical="center" wrapText="1"/>
    </xf>
    <xf numFmtId="0" fontId="9" fillId="0" borderId="0" xfId="7" applyFont="1" applyBorder="1" applyAlignment="1">
      <alignment horizontal="center" vertical="center"/>
    </xf>
    <xf numFmtId="0" fontId="11" fillId="2" borderId="0" xfId="0" applyFont="1" applyFill="1" applyBorder="1" applyAlignment="1">
      <alignment horizontal="left" vertical="center" wrapText="1"/>
    </xf>
    <xf numFmtId="0" fontId="7" fillId="0" borderId="0" xfId="0" applyFont="1" applyAlignment="1">
      <alignment vertical="center" wrapText="1"/>
    </xf>
    <xf numFmtId="0" fontId="7" fillId="3" borderId="0" xfId="0" applyFont="1" applyFill="1" applyAlignment="1">
      <alignment vertical="center" wrapText="1"/>
    </xf>
    <xf numFmtId="0" fontId="11" fillId="3" borderId="0" xfId="0" applyFont="1" applyFill="1" applyAlignment="1">
      <alignment vertical="center" wrapText="1"/>
    </xf>
    <xf numFmtId="0" fontId="11" fillId="0" borderId="0" xfId="0" applyFont="1" applyAlignment="1">
      <alignment vertical="center" wrapText="1"/>
    </xf>
    <xf numFmtId="0" fontId="7" fillId="3" borderId="0" xfId="0" applyFont="1" applyFill="1"/>
    <xf numFmtId="0" fontId="6" fillId="3" borderId="0" xfId="0" applyFont="1" applyFill="1"/>
    <xf numFmtId="0" fontId="7" fillId="3" borderId="0" xfId="0" applyFont="1" applyFill="1" applyBorder="1" applyAlignment="1">
      <alignment horizontal="center" vertical="center"/>
    </xf>
    <xf numFmtId="0" fontId="7" fillId="0" borderId="0" xfId="0" applyFont="1" applyBorder="1" applyAlignment="1">
      <alignment horizontal="center" vertical="center"/>
    </xf>
    <xf numFmtId="0" fontId="9" fillId="3" borderId="0" xfId="0" applyFont="1" applyFill="1" applyAlignment="1">
      <alignment vertical="center" wrapText="1"/>
    </xf>
    <xf numFmtId="0" fontId="9" fillId="0" borderId="0" xfId="0" applyFont="1" applyAlignment="1">
      <alignment vertical="center" wrapText="1"/>
    </xf>
    <xf numFmtId="0" fontId="7" fillId="5" borderId="0" xfId="0" applyFont="1" applyFill="1" applyAlignment="1">
      <alignment vertical="center" wrapText="1"/>
    </xf>
    <xf numFmtId="0" fontId="7" fillId="5" borderId="0" xfId="0" applyFont="1" applyFill="1"/>
    <xf numFmtId="0" fontId="7" fillId="3" borderId="1" xfId="1" applyFont="1" applyFill="1" applyBorder="1" applyAlignment="1" applyProtection="1">
      <alignment horizontal="center" vertical="center" wrapText="1"/>
    </xf>
    <xf numFmtId="0" fontId="9" fillId="3" borderId="0" xfId="0" applyFont="1" applyFill="1" applyBorder="1"/>
    <xf numFmtId="0" fontId="17" fillId="3" borderId="0" xfId="0" applyFont="1" applyFill="1" applyAlignment="1">
      <alignment vertical="center" wrapText="1"/>
    </xf>
    <xf numFmtId="0" fontId="18" fillId="3" borderId="0" xfId="0" applyFont="1" applyFill="1" applyAlignment="1">
      <alignment vertical="center" wrapText="1"/>
    </xf>
    <xf numFmtId="0" fontId="17" fillId="3" borderId="0" xfId="0" applyFont="1" applyFill="1"/>
    <xf numFmtId="0" fontId="19" fillId="3" borderId="0" xfId="0" applyFont="1" applyFill="1" applyAlignment="1">
      <alignment vertical="center" wrapText="1"/>
    </xf>
    <xf numFmtId="0" fontId="17" fillId="5" borderId="0" xfId="0" applyFont="1" applyFill="1" applyAlignment="1">
      <alignment vertical="center" wrapText="1"/>
    </xf>
    <xf numFmtId="0" fontId="7" fillId="3" borderId="2" xfId="0" applyFont="1" applyFill="1" applyBorder="1" applyAlignment="1">
      <alignment horizontal="justify" vertical="center" wrapText="1"/>
    </xf>
    <xf numFmtId="4" fontId="10" fillId="3" borderId="1" xfId="0" applyNumberFormat="1" applyFont="1" applyFill="1" applyBorder="1" applyAlignment="1">
      <alignment horizontal="right" vertical="center" wrapText="1"/>
    </xf>
    <xf numFmtId="4" fontId="7" fillId="3" borderId="1" xfId="0" applyNumberFormat="1" applyFont="1" applyFill="1" applyBorder="1" applyAlignment="1">
      <alignment horizontal="right" vertical="center" wrapText="1"/>
    </xf>
    <xf numFmtId="0" fontId="8" fillId="4" borderId="2" xfId="0" applyFont="1" applyFill="1" applyBorder="1" applyAlignment="1">
      <alignment horizontal="center" vertical="center" wrapText="1"/>
    </xf>
    <xf numFmtId="0" fontId="7" fillId="0" borderId="1" xfId="0" applyFont="1" applyBorder="1" applyAlignment="1">
      <alignment vertical="center" wrapText="1"/>
    </xf>
    <xf numFmtId="0" fontId="8" fillId="4"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20" fillId="3" borderId="0" xfId="0" applyFont="1" applyFill="1" applyBorder="1" applyAlignment="1">
      <alignment horizontal="center" vertical="center"/>
    </xf>
    <xf numFmtId="0" fontId="7" fillId="0" borderId="1" xfId="0" applyFont="1" applyBorder="1" applyAlignment="1">
      <alignment horizontal="left" vertical="center" wrapText="1"/>
    </xf>
    <xf numFmtId="0" fontId="7" fillId="3" borderId="2" xfId="0" applyFont="1" applyFill="1" applyBorder="1" applyAlignment="1">
      <alignment horizontal="left" vertical="center" wrapText="1"/>
    </xf>
    <xf numFmtId="0" fontId="7" fillId="0" borderId="1" xfId="0" applyFont="1" applyBorder="1" applyAlignment="1">
      <alignment horizontal="center" vertical="center" wrapText="1"/>
    </xf>
    <xf numFmtId="0" fontId="8" fillId="4" borderId="1" xfId="1" applyFont="1" applyFill="1" applyBorder="1" applyAlignment="1" applyProtection="1">
      <alignment horizontal="center" vertical="center" wrapText="1"/>
    </xf>
    <xf numFmtId="0" fontId="8"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1" fillId="3" borderId="1" xfId="0" applyNumberFormat="1" applyFont="1" applyFill="1" applyBorder="1" applyAlignment="1">
      <alignment horizontal="right" vertical="center" wrapText="1"/>
    </xf>
    <xf numFmtId="4" fontId="7" fillId="3" borderId="5" xfId="0" applyNumberFormat="1" applyFont="1" applyFill="1" applyBorder="1" applyAlignment="1">
      <alignment horizontal="right" vertical="center" wrapText="1"/>
    </xf>
    <xf numFmtId="0" fontId="7" fillId="0" borderId="3"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justify" vertical="center" wrapText="1"/>
    </xf>
    <xf numFmtId="4" fontId="7" fillId="0" borderId="1" xfId="0" applyNumberFormat="1" applyFont="1" applyFill="1" applyBorder="1" applyAlignment="1">
      <alignment horizontal="right" vertical="center" wrapText="1"/>
    </xf>
    <xf numFmtId="0" fontId="7" fillId="0" borderId="1" xfId="1" applyFont="1" applyFill="1" applyBorder="1" applyAlignment="1" applyProtection="1">
      <alignment horizontal="center" vertical="center" wrapText="1"/>
    </xf>
    <xf numFmtId="4" fontId="8" fillId="3" borderId="1" xfId="0" applyNumberFormat="1" applyFont="1" applyFill="1" applyBorder="1" applyAlignment="1">
      <alignment horizontal="right" vertical="center" wrapText="1"/>
    </xf>
    <xf numFmtId="0" fontId="8" fillId="4" borderId="1" xfId="0" applyFont="1" applyFill="1" applyBorder="1" applyAlignment="1">
      <alignment horizontal="center" vertical="center" wrapText="1"/>
    </xf>
    <xf numFmtId="0" fontId="8" fillId="4" borderId="1" xfId="1"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1" xfId="0" applyFont="1" applyFill="1" applyBorder="1" applyAlignment="1">
      <alignment horizontal="left" vertical="center" wrapText="1"/>
    </xf>
    <xf numFmtId="4" fontId="11" fillId="0" borderId="0" xfId="0" applyNumberFormat="1" applyFont="1" applyAlignment="1">
      <alignment vertical="center"/>
    </xf>
    <xf numFmtId="0" fontId="8" fillId="2" borderId="0" xfId="0" applyFont="1" applyFill="1" applyBorder="1" applyAlignment="1">
      <alignment horizontal="left" vertical="center" wrapText="1"/>
    </xf>
    <xf numFmtId="0" fontId="9" fillId="0" borderId="0" xfId="0" applyFont="1" applyBorder="1" applyAlignment="1">
      <alignment horizontal="center" vertical="center"/>
    </xf>
    <xf numFmtId="0" fontId="8" fillId="3" borderId="0" xfId="0" applyFont="1" applyFill="1" applyBorder="1"/>
    <xf numFmtId="0" fontId="0" fillId="3" borderId="0" xfId="0" applyFill="1"/>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11" fillId="3" borderId="2" xfId="1" applyFont="1" applyFill="1" applyBorder="1" applyAlignment="1" applyProtection="1">
      <alignment horizontal="center" vertical="center" wrapText="1"/>
    </xf>
    <xf numFmtId="0" fontId="11" fillId="3" borderId="5" xfId="1" applyFont="1" applyFill="1" applyBorder="1" applyAlignment="1" applyProtection="1">
      <alignment horizontal="center" vertical="center" wrapText="1"/>
    </xf>
    <xf numFmtId="0" fontId="12" fillId="3" borderId="2" xfId="1" applyFont="1" applyFill="1" applyBorder="1" applyAlignment="1" applyProtection="1">
      <alignment horizontal="center" vertical="center" wrapText="1"/>
    </xf>
    <xf numFmtId="0" fontId="12" fillId="3" borderId="5" xfId="1" applyFont="1" applyFill="1" applyBorder="1" applyAlignment="1" applyProtection="1">
      <alignment horizontal="center" vertical="center" wrapText="1"/>
    </xf>
    <xf numFmtId="0" fontId="11" fillId="3" borderId="1" xfId="1" applyFont="1" applyFill="1" applyBorder="1" applyAlignment="1" applyProtection="1">
      <alignment horizontal="left" vertical="center" wrapText="1"/>
    </xf>
    <xf numFmtId="0" fontId="8" fillId="3" borderId="1" xfId="1" applyFont="1" applyFill="1" applyBorder="1" applyAlignment="1" applyProtection="1">
      <alignment horizontal="left"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2" fillId="3" borderId="2" xfId="1" applyFill="1" applyBorder="1" applyAlignment="1" applyProtection="1">
      <alignment horizontal="center" vertical="center" wrapText="1"/>
    </xf>
    <xf numFmtId="0" fontId="2" fillId="3" borderId="4" xfId="1" applyFill="1" applyBorder="1" applyAlignment="1" applyProtection="1">
      <alignment horizontal="center" vertical="center" wrapText="1"/>
    </xf>
    <xf numFmtId="0" fontId="2" fillId="3" borderId="5" xfId="1" applyFill="1" applyBorder="1" applyAlignment="1" applyProtection="1">
      <alignment horizontal="center" vertical="center" wrapText="1"/>
    </xf>
    <xf numFmtId="0" fontId="12" fillId="3" borderId="4" xfId="1" applyFont="1" applyFill="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3" fillId="3" borderId="1" xfId="0" applyFont="1" applyFill="1" applyBorder="1" applyAlignment="1">
      <alignment horizontal="center" vertical="center"/>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2" fillId="0" borderId="5" xfId="1" applyFont="1" applyBorder="1" applyAlignment="1" applyProtection="1">
      <alignment horizontal="center" vertical="center" wrapText="1"/>
    </xf>
    <xf numFmtId="0" fontId="12" fillId="0" borderId="2" xfId="1" applyFont="1" applyBorder="1" applyAlignment="1" applyProtection="1">
      <alignment horizontal="center" vertical="center"/>
    </xf>
    <xf numFmtId="0" fontId="12" fillId="0" borderId="4" xfId="1" applyFont="1" applyBorder="1" applyAlignment="1" applyProtection="1">
      <alignment horizontal="center" vertical="center"/>
    </xf>
    <xf numFmtId="0" fontId="12" fillId="0" borderId="5" xfId="1" applyFont="1" applyBorder="1" applyAlignment="1" applyProtection="1">
      <alignment horizontal="center" vertical="center"/>
    </xf>
    <xf numFmtId="0" fontId="11" fillId="0" borderId="1" xfId="0" applyFont="1" applyBorder="1" applyAlignment="1">
      <alignment horizontal="left" vertical="center" wrapText="1"/>
    </xf>
    <xf numFmtId="0" fontId="15" fillId="6" borderId="9" xfId="0" applyFont="1" applyFill="1" applyBorder="1" applyAlignment="1">
      <alignment horizontal="center" vertical="center" wrapText="1"/>
    </xf>
    <xf numFmtId="0" fontId="9" fillId="6" borderId="9" xfId="0" applyFont="1" applyFill="1" applyBorder="1" applyAlignment="1">
      <alignment vertical="center" wrapText="1"/>
    </xf>
    <xf numFmtId="0" fontId="8" fillId="4" borderId="1" xfId="0" applyFont="1" applyFill="1" applyBorder="1" applyAlignment="1">
      <alignment horizontal="center" vertical="center" wrapText="1"/>
    </xf>
    <xf numFmtId="0" fontId="16" fillId="3" borderId="1" xfId="1" applyFont="1" applyFill="1" applyBorder="1" applyAlignment="1" applyProtection="1">
      <alignment horizontal="center" vertical="center" wrapText="1"/>
    </xf>
    <xf numFmtId="0" fontId="14" fillId="3" borderId="0" xfId="0" applyFont="1" applyFill="1" applyBorder="1" applyAlignment="1">
      <alignment horizontal="justify"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4" borderId="1" xfId="1" applyFont="1" applyFill="1" applyBorder="1" applyAlignment="1" applyProtection="1">
      <alignment horizontal="center" vertical="center" wrapText="1"/>
    </xf>
    <xf numFmtId="0" fontId="22" fillId="0" borderId="1" xfId="1" applyFont="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0" fontId="12" fillId="3" borderId="1" xfId="1" applyFont="1" applyFill="1" applyBorder="1" applyAlignment="1" applyProtection="1">
      <alignment horizontal="center" vertical="center" wrapText="1"/>
    </xf>
    <xf numFmtId="0" fontId="15"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5" xfId="0" applyFont="1" applyBorder="1" applyAlignment="1">
      <alignment horizontal="center" vertical="center" wrapText="1"/>
    </xf>
    <xf numFmtId="0" fontId="7" fillId="3" borderId="2" xfId="1" applyFont="1" applyFill="1" applyBorder="1" applyAlignment="1" applyProtection="1">
      <alignment horizontal="center" vertical="center" wrapText="1"/>
    </xf>
    <xf numFmtId="0" fontId="7" fillId="3" borderId="5" xfId="1"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9" fillId="6" borderId="0" xfId="0" applyFont="1" applyFill="1" applyBorder="1" applyAlignment="1">
      <alignment vertical="center" wrapText="1"/>
    </xf>
    <xf numFmtId="0" fontId="7" fillId="0" borderId="6" xfId="0" applyFont="1" applyBorder="1" applyAlignment="1">
      <alignment horizontal="center" vertical="center" wrapText="1"/>
    </xf>
    <xf numFmtId="0" fontId="11" fillId="3" borderId="7"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16" fillId="3" borderId="2" xfId="1" applyFont="1" applyFill="1" applyBorder="1" applyAlignment="1" applyProtection="1">
      <alignment horizontal="center" vertical="center" wrapText="1"/>
    </xf>
    <xf numFmtId="0" fontId="16" fillId="3" borderId="4" xfId="1" applyFont="1" applyFill="1" applyBorder="1" applyAlignment="1" applyProtection="1">
      <alignment horizontal="center" vertical="center" wrapText="1"/>
    </xf>
    <xf numFmtId="0" fontId="16" fillId="3" borderId="5" xfId="1" applyFont="1" applyFill="1" applyBorder="1" applyAlignment="1" applyProtection="1">
      <alignment horizontal="center" vertical="center" wrapText="1"/>
    </xf>
  </cellXfs>
  <cellStyles count="11">
    <cellStyle name="Hipervínculo" xfId="1" builtinId="8"/>
    <cellStyle name="Hipervínculo 2" xfId="2"/>
    <cellStyle name="Hipervínculo 2 2" xfId="3"/>
    <cellStyle name="Hipervínculo 3" xfId="4"/>
    <cellStyle name="Hipervínculo 4" xfId="5"/>
    <cellStyle name="Moneda 2" xfId="6"/>
    <cellStyle name="Normal" xfId="0" builtinId="0"/>
    <cellStyle name="Normal 2" xfId="7"/>
    <cellStyle name="Normal 2 2" xfId="8"/>
    <cellStyle name="Normal 2 3" xfId="9"/>
    <cellStyle name="Normal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raspublicas.gob.ec/ProcesoContratacion/compras/PC/informacionProcesoContratacion2.cpe?idSoliCompra=-rwvVMhqU8Qe9yFy7virMmalyg5JjIXtDlpUTOJGUiY," TargetMode="External"/><Relationship Id="rId21" Type="http://schemas.openxmlformats.org/officeDocument/2006/relationships/hyperlink" Target="https://www.compraspublicas.gob.ec/ProcesoContratacion/compras/" TargetMode="External"/><Relationship Id="rId42" Type="http://schemas.openxmlformats.org/officeDocument/2006/relationships/hyperlink" Target="https://www.compraspublicas.gob.ec/ProcesoContratacion/compras/PC/informacionProcesoContratacion2.cpe?idSoliCompra=_pW2ZxZaIntm1EJx7Bd2NdvUtn1NN7Q-3IFZERg817Q," TargetMode="External"/><Relationship Id="rId63" Type="http://schemas.openxmlformats.org/officeDocument/2006/relationships/hyperlink" Target="https://www.compraspublicas.gob.ec/ProcesoContratacion/compras/PC/informacionProcesoContratacion2.cpe?idSoliCompra=p8XYXEQbIwsfYYxORaJk831RlaqdaxSc1YrDr4GalSg," TargetMode="External"/><Relationship Id="rId84" Type="http://schemas.openxmlformats.org/officeDocument/2006/relationships/hyperlink" Target="mailto:vigilancia.compraspublicas@quitohonesto.gob.ec" TargetMode="External"/><Relationship Id="rId138" Type="http://schemas.openxmlformats.org/officeDocument/2006/relationships/hyperlink" Target="Catalogo%20Zonal%202" TargetMode="External"/><Relationship Id="rId107" Type="http://schemas.openxmlformats.org/officeDocument/2006/relationships/hyperlink" Target="https://www.compraspublicas.gob.ec/ProcesoContratacion/compras/PC/informacionProcesoContratacion2.cpe?idSoliCompra=6ZRG9tjOElKgaQMiA9B6XjomHe7ue9JLkDcbif5wdtA," TargetMode="External"/><Relationship Id="rId11" Type="http://schemas.openxmlformats.org/officeDocument/2006/relationships/hyperlink" Target="https://www.compraspublicas.gob.ec/ProcesoContratacion/compras/PC/informacionProcesoContratacion2.cpe?idSoliCompra=oHBWAArAOZ9OAL1UC3O_rSJWBgw7Oqgkh6kRa3jmYWE," TargetMode="External"/><Relationship Id="rId32" Type="http://schemas.openxmlformats.org/officeDocument/2006/relationships/hyperlink" Target="https://www.compraspublicas.gob.ec/ProcesoContratacion/compras/PC/informacionProcesoContratacion2.cpe?idSoliCompra=GGPyEb3GKuE-nh3oT0Dok3C-_KU-3Zo_bhE2gUHKZxQ," TargetMode="External"/><Relationship Id="rId53" Type="http://schemas.openxmlformats.org/officeDocument/2006/relationships/hyperlink" Target="https://www.compraspublicas.gob.ec/ProcesoContratacion/compras/PC/informacionProcesoContratacion2.cpe?idSoliCompra=v5OOilCgutPoDlfZRNhZR_zRzLiwniH3AtgVHXF5wHk," TargetMode="External"/><Relationship Id="rId74" Type="http://schemas.openxmlformats.org/officeDocument/2006/relationships/hyperlink" Target="https://www.compraspublicas.gob.ec/ProcesoContratacion/compras/PC/informacionProcesoContratacion2.cpe?idSoliCompra=GrzxPMxxpDCb5LbNgcR6fTtmucFhlxZju1K_V7d_7gQ," TargetMode="External"/><Relationship Id="rId128" Type="http://schemas.openxmlformats.org/officeDocument/2006/relationships/hyperlink" Target="https://www.compraspublicas.gob.ec/ProcesoContratacion/compras/" TargetMode="External"/><Relationship Id="rId149" Type="http://schemas.openxmlformats.org/officeDocument/2006/relationships/hyperlink" Target="Catalogo%20Zonal%206" TargetMode="External"/><Relationship Id="rId5" Type="http://schemas.openxmlformats.org/officeDocument/2006/relationships/hyperlink" Target="mailto:kevin.cevallos@inclusion.gob.ec" TargetMode="External"/><Relationship Id="rId95" Type="http://schemas.openxmlformats.org/officeDocument/2006/relationships/hyperlink" Target="https://www.compraspublicas.gob.ec/ProcesoContratacion/compras/PC/informacionProcesoContratacion2.cpe?idSoliCompra=DWmtPXtcPYgURehg4n99_ich-Cn5y-tAITERq5E-4Ak," TargetMode="External"/><Relationship Id="rId22"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27" Type="http://schemas.openxmlformats.org/officeDocument/2006/relationships/hyperlink" Target="https://www.compraspublicas.gob.ec/ProcesoContratacion/compras/PC/informacionProcesoContratacion2.cpe?idSoliCompra=LzzTxW0l6buA35NjeKZqJdA83CReWMGTpyhjzPJr-h8," TargetMode="External"/><Relationship Id="rId43" Type="http://schemas.openxmlformats.org/officeDocument/2006/relationships/hyperlink" Target="https://www.compraspublicas.gob.ec/ProcesoContratacion/compras/PC/informacionProcesoContratacion2.cpe?idSoliCompra=QQIbFAKEXJpuAnfxm6GuKbw-agI63MPqG_R56EHdYZs," TargetMode="External"/><Relationship Id="rId48" Type="http://schemas.openxmlformats.org/officeDocument/2006/relationships/hyperlink" Target="https://www.compraspublicas.gob.ec/ProcesoContratacion/compras/PC/informacionProcesoContratacion2.cpe?idSoliCompra=qVFkIqtn616yGuTRxNl1l1LxcOfzuWt4KnnOfCeDy5s" TargetMode="External"/><Relationship Id="rId64" Type="http://schemas.openxmlformats.org/officeDocument/2006/relationships/hyperlink" Target="https://www.compraspublicas.gob.ec/ProcesoContratacion/compras/PC/informacionProcesoContratacion2.cpe?idSoliCompra=kKUo1jckqQzovRd5wXezkwFNX8d0LzU6idZ4CbZ66OA," TargetMode="External"/><Relationship Id="rId69"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13" Type="http://schemas.openxmlformats.org/officeDocument/2006/relationships/hyperlink" Target="https://www.compraspublicas.gob.ec/ProcesoContratacion/compras/PC/informacionProcesoContratacion2.cpe?idSoliCompra=83fcSnVHl10JMq5sr8vUPdQqzlOBnaaxg8ayVF3Xs6s," TargetMode="External"/><Relationship Id="rId118" Type="http://schemas.openxmlformats.org/officeDocument/2006/relationships/hyperlink" Target="https://www.compraspublicas.gob.ec/ProcesoContratacion/compras/PC/informacionProcesoContratacion2.cpe?idSoliCompra=osqflIWIZYBZ-cD8hkh6vE75iL2YOSVpCFroHpGotZ4," TargetMode="External"/><Relationship Id="rId134" Type="http://schemas.openxmlformats.org/officeDocument/2006/relationships/hyperlink" Target="http://www.compraspublicas.gob.ec/" TargetMode="External"/><Relationship Id="rId139" Type="http://schemas.openxmlformats.org/officeDocument/2006/relationships/hyperlink" Target="PAC%20INICIAL\PAC%20INICIAL%20ZONA%202\RESOLUCIONES%20PAC%202021.pdf" TargetMode="External"/><Relationship Id="rId80" Type="http://schemas.openxmlformats.org/officeDocument/2006/relationships/hyperlink" Target="https://www.compraspublicas.gob.ec/ProcesoContratacion/compras/PC/informacionProcesoContratacion2.cpe?idSoliCompra=HkUYhZ3Y_NBQaje47Nhtj8rMz0BlCswzhkijVxQH-O0," TargetMode="External"/><Relationship Id="rId85"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150" Type="http://schemas.openxmlformats.org/officeDocument/2006/relationships/hyperlink" Target="https://www.compraspublicas.gob.ec/ProcesoContratacion/compras/IC/buscarInfima.cpe" TargetMode="External"/><Relationship Id="rId155" Type="http://schemas.openxmlformats.org/officeDocument/2006/relationships/vmlDrawing" Target="../drawings/vmlDrawing1.vml"/><Relationship Id="rId12" Type="http://schemas.openxmlformats.org/officeDocument/2006/relationships/hyperlink" Target="https://www.compraspublicas.gob.ec/ProcesoContratacion/compras/PC/informacionProcesoContratacion2.cpe?idSoliCompra=r3ReUTDMbV10eHaoHa8r06WCiL8cg63MsiRs7fsHOp4," TargetMode="External"/><Relationship Id="rId17"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33" Type="http://schemas.openxmlformats.org/officeDocument/2006/relationships/hyperlink" Target="mailto:vigilancia.compraspublicas@quitohonesto.gob.ec" TargetMode="External"/><Relationship Id="rId38" Type="http://schemas.openxmlformats.org/officeDocument/2006/relationships/hyperlink" Target="http://www.compraspublicas.gob.ec/" TargetMode="External"/><Relationship Id="rId59" Type="http://schemas.openxmlformats.org/officeDocument/2006/relationships/hyperlink" Target="https://www.compraspublicas.gob.ec/ProcesoContratacion/compras/IC/buscarInfima.cpe" TargetMode="External"/><Relationship Id="rId103" Type="http://schemas.openxmlformats.org/officeDocument/2006/relationships/hyperlink" Target="https://www.compraspublicas.gob.ec/ProcesoContratacion/compras/PC/informacionProcesoContratacion2.cpe?idSoliCompra=sY9SDvPTyJyQoMebUou--LPFwSW6g-q_KHT3y3MGqUI," TargetMode="External"/><Relationship Id="rId108" Type="http://schemas.openxmlformats.org/officeDocument/2006/relationships/hyperlink" Target="https://www.compraspublicas.gob.ec/ProcesoContratacion/compras/PC/informacionProcesoContratacion2.cpe?idSoliCompra=6ZRG9tjOElKgaQMiA9B6XjomHe7ue9JLkDcbif5wdtA," TargetMode="External"/><Relationship Id="rId124" Type="http://schemas.openxmlformats.org/officeDocument/2006/relationships/hyperlink" Target="https://www.compraspublicas.gob.ec/ProcesoContratacion/compras/PC/informacionProcesoContratacion2.cpe?idSoliCompra=UaqnKbQ7FkqqlMr3hj7RT9CRPinj9DpCKeltr3n0zhI," TargetMode="External"/><Relationship Id="rId129" Type="http://schemas.openxmlformats.org/officeDocument/2006/relationships/hyperlink" Target="mailto:vigilancia.compraspublicas@quitohonesto.gob.ec" TargetMode="External"/><Relationship Id="rId54" Type="http://schemas.openxmlformats.org/officeDocument/2006/relationships/hyperlink" Target="https://www.compraspublicas.gob.ec/ProcesoContratacion/compras/PC/informacionProcesoContratacion2.cpe?idSoliCompra=ca-ekHLbCX5uZEYxw63m8NUf8xTeohuMTqQeDvJAMkM," TargetMode="External"/><Relationship Id="rId70" Type="http://schemas.openxmlformats.org/officeDocument/2006/relationships/hyperlink" Target="https://www.compraspublicas.gob.ec/ProcesoContratacion/compras/IC/buscarInfima.cpe" TargetMode="External"/><Relationship Id="rId75" Type="http://schemas.openxmlformats.org/officeDocument/2006/relationships/hyperlink" Target="https://www.compraspublicas.gob.ec/ProcesoContratacion/compras/PC/informacionProcesoContratacion2.cpe?idSoliCompra=e71CMXo-lFhpUC5pxrO18OJpwvJO1CEObkgNx8f-ceQ," TargetMode="External"/><Relationship Id="rId91" Type="http://schemas.openxmlformats.org/officeDocument/2006/relationships/hyperlink" Target="https://www.compraspublicas.gob.ec/ProcesoContratacion/compras/EC/resumenContractual1.cpe?idSoliCompra=mWX3MvPa2n4PbQQr3kEuDutjMtlc1CA3LakTWVnUI4w,&amp;cnt=cB1XdMpseuKOwfzQQh0LxSfj3FNvan4n635bC7KcfLI,&amp;contratoId=_hECOe0usJjoMBL-QFf4Z7KaFLQf6u-UozgvQFHyQW4," TargetMode="External"/><Relationship Id="rId96" Type="http://schemas.openxmlformats.org/officeDocument/2006/relationships/hyperlink" Target="https://www.compraspublicas.gob.ec/ProcesoContratacion/compras/PC/informacionProcesoContratacion2.cpe?idSoliCompra=MO7gHsZfWMTr_HC2Hni-x8tYO3ERwa91LquhQ7_qhTg," TargetMode="External"/><Relationship Id="rId140" Type="http://schemas.openxmlformats.org/officeDocument/2006/relationships/hyperlink" Target="PAC%20INICIAL\PAC%20INICIAL%20ZONA%203\PAC%20INICIAL%20CZ3%202021.pdf" TargetMode="External"/><Relationship Id="rId145" Type="http://schemas.openxmlformats.org/officeDocument/2006/relationships/hyperlink" Target="PAC%20INICIAL\PAC%20INICIAL%20ZONA%205\PAC%20INICIAL%20CZ5%202021.pdf"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IC/buscarInfima.cpe" TargetMode="External"/><Relationship Id="rId23" Type="http://schemas.openxmlformats.org/officeDocument/2006/relationships/hyperlink" Target="mailto:vigilancia.compraspublicas@quitohonesto.gob.ec" TargetMode="External"/><Relationship Id="rId28" Type="http://schemas.openxmlformats.org/officeDocument/2006/relationships/hyperlink" Target="https://www.compraspublicas.gob.ec/ProcesoContratacion/compras/PC/informacionProcesoContratacion2.cpe?idSoliCompra=WI_igxaeO9vNUylgVOZyyI-QSBPVR3jWEfpFpHkOUjk," TargetMode="External"/><Relationship Id="rId49" Type="http://schemas.openxmlformats.org/officeDocument/2006/relationships/hyperlink" Target="https://www.compraspublicas.gob.ec/ProcesoContratacion/compras/PC/informacionProcesoContratacion2.cpe?idSoliCompra=_pW2ZxZaIntm1EJx7Bd2NdvUtn1NN7Q-3IFZERg817Q," TargetMode="External"/><Relationship Id="rId114" Type="http://schemas.openxmlformats.org/officeDocument/2006/relationships/hyperlink" Target="https://www.compraspublicas.gob.ec/ProcesoContratacion/compras/PC/informacionProcesoContratacion2.cpe?idSoliCompra=mOulqAb8faLt-aFHkIqWHFrGoA0C9TYO7YW1Uh7IJas," TargetMode="External"/><Relationship Id="rId119" Type="http://schemas.openxmlformats.org/officeDocument/2006/relationships/hyperlink" Target="https://www.compraspublicas.gob.ec/ProcesoContratacion/compras/PC/informacionProcesoContratacion2.cpe?idSoliCompra=osqflIWIZYBZ-cD8hkh6vE75iL2YOSVpCFroHpGotZ4," TargetMode="External"/><Relationship Id="rId44" Type="http://schemas.openxmlformats.org/officeDocument/2006/relationships/hyperlink" Target="https://www.compraspublicas.gob.ec/ProcesoContratacion/compras/PC/informacionProcesoContratacion2.cpe?idSoliCompra=0UT2p45f9Q9xlfOl4EHGi09BxKVl22BRHdWZrXpB4tk," TargetMode="External"/><Relationship Id="rId60" Type="http://schemas.openxmlformats.org/officeDocument/2006/relationships/hyperlink" Target="https://www.compraspublicas.gob.ec/ProcesoContratacion/compras/PC/buscarPACe.cpe?entidadPac=OLUdn9_TUKlzXyQynft8MxV-wVPJSqAJUF2d_X3Ku3g,&amp;anio=fJtHSJgz62Sj20Bs8znadImQp3gCUfp79pvEd3Gkejc,&amp;nombre=0aH8XGlGPslmanm89RqYwzXoKLEgE3a2e4WMw_KwtojoSZoaHpLWUjTt-n_oj" TargetMode="External"/><Relationship Id="rId65" Type="http://schemas.openxmlformats.org/officeDocument/2006/relationships/hyperlink" Target="https://www.compraspublicas.gob.ec/ProcesoContratacion/compras/PC/informacionProcesoContratacion2.cpe?idSoliCompra=i2FNgNAX9cTjaGVG2timaldFxJNvacHUSBK2ykDkbqQ," TargetMode="External"/><Relationship Id="rId81" Type="http://schemas.openxmlformats.org/officeDocument/2006/relationships/hyperlink" Target="http://www.compraspublicas.gob.ec/" TargetMode="External"/><Relationship Id="rId86" Type="http://schemas.openxmlformats.org/officeDocument/2006/relationships/hyperlink" Target="https://www.compraspublicas.gob.ec/ProcesoContratacion/compras/PC/buscarPACe.cpe?entidadPac=M9ThfawGHXxWh_1GZ3gwjuUsu4ALTTabpTmWkdM2jaw,&amp;anio=yHhIOhosjMG-iXKS-oJVnedZmwSc4dKLpOpjLSD_omY,&amp;nombre=nYju_lQaHNVsFrjvvjHweND7URWUIQTPuVNKzWu0Gro," TargetMode="External"/><Relationship Id="rId130" Type="http://schemas.openxmlformats.org/officeDocument/2006/relationships/hyperlink" Target="mailto:cesar.loor@inclusion.gob.ec" TargetMode="External"/><Relationship Id="rId135" Type="http://schemas.openxmlformats.org/officeDocument/2006/relationships/hyperlink" Target="PAC%20INICIAL\PLANTA%20CENTRAL\PAC%20INICIAL%20PC%202021%20PLANTA%20CENTRAL.pdf" TargetMode="External"/><Relationship Id="rId151" Type="http://schemas.openxmlformats.org/officeDocument/2006/relationships/hyperlink" Target="PAC%20INICIAL\PAC%20INICIAL%20ZONA%207\PAC%20INICIAL%202021%20ZONA%207.pdf" TargetMode="External"/><Relationship Id="rId13" Type="http://schemas.openxmlformats.org/officeDocument/2006/relationships/hyperlink" Target="https://www.compraspublicas.gob.ec/ProcesoContratacion/compras/PC/informacionProcesoContratacion2.cpe?idSoliCompra=JXfESvsJpUMcxOLBTN_M6Y6enpl3IsyDPr9tfzAC5ZY," TargetMode="External"/><Relationship Id="rId18" Type="http://schemas.openxmlformats.org/officeDocument/2006/relationships/hyperlink" Target="https://www.compraspublicas.gob.ec/ProcesoContratacion/compras/IC/buscarInfima.cpe" TargetMode="External"/><Relationship Id="rId39" Type="http://schemas.openxmlformats.org/officeDocument/2006/relationships/hyperlink" Target="https://www.compraspublicas.gob.ec/ProcesoContratacion/compras/PC/informacionProcesoContratacion2.cpe?idSoliCompra=9ZqVkHmIuMZFLdO8Dp7tMsLTBeaUFE98qx2fJKF61ys," TargetMode="External"/><Relationship Id="rId109" Type="http://schemas.openxmlformats.org/officeDocument/2006/relationships/hyperlink" Target="https://www.compraspublicas.gob.ec/ProcesoContratacion/compras/PC/informacionProcesoContratacion2.cpe?idSoliCompra=-WMSfFN0iWQLe_jlhzca10ATBNJBfOZImNi7GrK0nWE," TargetMode="External"/><Relationship Id="rId34" Type="http://schemas.openxmlformats.org/officeDocument/2006/relationships/hyperlink" Target="mailto:sheila.rodas@inclusion.gob.ec" TargetMode="External"/><Relationship Id="rId50" Type="http://schemas.openxmlformats.org/officeDocument/2006/relationships/hyperlink" Target="https://www.compraspublicas.gob.ec/ProcesoContratacion/compras/PC/informacionProcesoContratacion2.cpe?idSoliCompra=QQIbFAKEXJpuAnfxm6GuKbw-agI63MPqG_R56EHdYZs," TargetMode="External"/><Relationship Id="rId55" Type="http://schemas.openxmlformats.org/officeDocument/2006/relationships/hyperlink" Target="mailto:vigilancia.compraspublicas@quitohonesto.gob.ec" TargetMode="External"/><Relationship Id="rId76" Type="http://schemas.openxmlformats.org/officeDocument/2006/relationships/hyperlink" Target="https://www.compraspublicas.gob.ec/ProcesoContratacion/compras/PC/informacionProcesoContratacion2.cpe?idSoliCompra=5bhvhjV3w3JlMOI2hda5qv29VYhdnkZmxBKq6GabITw," TargetMode="External"/><Relationship Id="rId97" Type="http://schemas.openxmlformats.org/officeDocument/2006/relationships/hyperlink" Target="https://www.compraspublicas.gob.ec/ProcesoContratacion/compras/PC/informacionProcesoContratacion2.cpe?idSoliCompra=KIDEAXNaUzXe9vdV4rFsgkxnJJHrxLXDxnNnuH0C8qk," TargetMode="External"/><Relationship Id="rId104" Type="http://schemas.openxmlformats.org/officeDocument/2006/relationships/hyperlink" Target="https://www.compraspublicas.gob.ec/ProcesoContratacion/compras/PC/informacionProcesoContratacion2.cpe?idSoliCompra=sY9SDvPTyJyQoMebUou--LPFwSW6g-q_KHT3y3MGqUI," TargetMode="External"/><Relationship Id="rId120" Type="http://schemas.openxmlformats.org/officeDocument/2006/relationships/hyperlink" Target="https://www.compraspublicas.gob.ec/ProcesoContratacion/compras/PC/informacionProcesoContratacion2.cpe?idSoliCompra=Z2Pn02YJkDMy3Kom28iEempAgws-JGy_eVH8y_bWE6Y," TargetMode="External"/><Relationship Id="rId125" Type="http://schemas.openxmlformats.org/officeDocument/2006/relationships/hyperlink" Target="https://www.compraspublicas.gob.ec/ProcesoContratacion/compras/PC/informacionProcesoContratacion2.cpe?idSoliCompra=2CQZ2k-h28FbaR1b7o9QzqYsfjNndUQ8Fm6bBvfn4xU," TargetMode="External"/><Relationship Id="rId141" Type="http://schemas.openxmlformats.org/officeDocument/2006/relationships/hyperlink" Target="Catalogo%20Zonal%203" TargetMode="External"/><Relationship Id="rId146" Type="http://schemas.openxmlformats.org/officeDocument/2006/relationships/hyperlink" Target="https://www.compraspublicas.gob.ec/ProcesoContratacion/compras/IC/buscarInfima.cpe" TargetMode="External"/><Relationship Id="rId7" Type="http://schemas.openxmlformats.org/officeDocument/2006/relationships/hyperlink" Target="https://www.compraspublicas.gob.ec/ProcesoContratacion/compras/PC/informacionProcesoContratacion2.cpe?idSoliCompra=4015_hup2KBw3sPzyloLIef0KcFNk8SLjSr9KVHwiFg," TargetMode="External"/><Relationship Id="rId71" Type="http://schemas.openxmlformats.org/officeDocument/2006/relationships/hyperlink" Target="mailto:marcela.vallejo@inclusion.gob.ec" TargetMode="External"/><Relationship Id="rId92" Type="http://schemas.openxmlformats.org/officeDocument/2006/relationships/hyperlink" Target="https://www.compraspublicas.gob.ec/ProcesoContratacion/compras/PC/informacionProcesoContratacion2.cpe?idSoliCompra=DWmtPXtcPYgURehg4n99_ich-Cn5y-tAITERq5E-4Ak," TargetMode="External"/><Relationship Id="rId2" Type="http://schemas.openxmlformats.org/officeDocument/2006/relationships/hyperlink" Target="http://portal.compraspublicas.gob.ec/compraspublicas/node/3519" TargetMode="External"/><Relationship Id="rId29" Type="http://schemas.openxmlformats.org/officeDocument/2006/relationships/hyperlink" Target="https://www.compraspublicas.gob.ec/ProcesoContratacion/compras/IC/buscarInfima.cpe" TargetMode="External"/><Relationship Id="rId24" Type="http://schemas.openxmlformats.org/officeDocument/2006/relationships/hyperlink" Target="http://www.compraspublicas.gob.ec/" TargetMode="External"/><Relationship Id="rId40" Type="http://schemas.openxmlformats.org/officeDocument/2006/relationships/hyperlink" Target="https://www.compraspublicas.gob.ec/ProcesoContratacion/compras/PC/informacionProcesoContratacion2.cpe?idSoliCompra=9ZqVkHmIuMZFLdO8Dp7tMsLTBeaUFE98qx2fJKF61ys," TargetMode="External"/><Relationship Id="rId45" Type="http://schemas.openxmlformats.org/officeDocument/2006/relationships/hyperlink" Target="https://www.compraspublicas.gob.ec/ProcesoContratacion/compras/PC/informacionProcesoContratacion2.cpe?idSoliCompra=NSP-qOH8jcz5CHBfmW3mpt9D9NRy3H1-mrBr_4-OS_k," TargetMode="External"/><Relationship Id="rId66" Type="http://schemas.openxmlformats.org/officeDocument/2006/relationships/hyperlink" Target="https://www.compraspublicas.gob.ec/ProcesoContratacion/compras/PC/informacionProcesoContratacion2.cpe?idSoliCompra=yv0f49-uYWLwIyDR6M4fi_Cdg6eusI5hB8n-WFIYeTE," TargetMode="External"/><Relationship Id="rId87" Type="http://schemas.openxmlformats.org/officeDocument/2006/relationships/hyperlink" Target="https://www.compraspublicas.gob.ec/ProcesoContratacion/compras/PC/informacionProcesoContratacion2.cpe?idSoliCompra=xGDeDyY4N74BMA3GBZwCm6yE_RfgQPVBOzsRzP5pqmw," TargetMode="External"/><Relationship Id="rId110" Type="http://schemas.openxmlformats.org/officeDocument/2006/relationships/hyperlink" Target="https://www.compraspublicas.gob.ec/ProcesoContratacion/compras/PC/informacionProcesoContratacion2.cpe?idSoliCompra=-WMSfFN0iWQLe_jlhzca10ATBNJBfOZImNi7GrK0nWE," TargetMode="External"/><Relationship Id="rId115" Type="http://schemas.openxmlformats.org/officeDocument/2006/relationships/hyperlink" Target="https://www.compraspublicas.gob.ec/ProcesoContratacion/compras/PC/informacionProcesoContratacion2.cpe?idSoliCompra=mOulqAb8faLt-aFHkIqWHFrGoA0C9TYO7YW1Uh7IJas," TargetMode="External"/><Relationship Id="rId131" Type="http://schemas.openxmlformats.org/officeDocument/2006/relationships/hyperlink" Target="https://www.compraspublicas.gob.ec/ProcesoContratacion/compras/PC/informacionProcesoContratacion2.cpe?idSoliCompra=7kAFDuhxOGHsUtmfxUl590Xwm_dz3rIO4xya6qouzi8," TargetMode="External"/><Relationship Id="rId136" Type="http://schemas.openxmlformats.org/officeDocument/2006/relationships/hyperlink" Target="PAC%20INICIAL\PAC%20INICIAL%20ZONA%201" TargetMode="External"/><Relationship Id="rId61" Type="http://schemas.openxmlformats.org/officeDocument/2006/relationships/hyperlink" Target="https://www.compraspublicas.gob.ec/ProcesoContratacion/compras/PC/informacionProcesoContratacion2.cpe?idSoliCompra=B2rBZldcrxovQojj_slF-J41doY0BdNSHwSv9_S8-u8," TargetMode="External"/><Relationship Id="rId82" Type="http://schemas.openxmlformats.org/officeDocument/2006/relationships/hyperlink" Target="https://www.compraspublicas.gob.ec/ProcesoContratacion/compras/" TargetMode="External"/><Relationship Id="rId152" Type="http://schemas.openxmlformats.org/officeDocument/2006/relationships/hyperlink" Target="Catalogo%20Zonal%207" TargetMode="External"/><Relationship Id="rId19" Type="http://schemas.openxmlformats.org/officeDocument/2006/relationships/hyperlink" Target="mailto:juan.izurieta@inclusion.gob.ec" TargetMode="External"/><Relationship Id="rId14" Type="http://schemas.openxmlformats.org/officeDocument/2006/relationships/hyperlink" Target="https://www.compraspublicas.gob.ec/ProcesoContratacion/compras/PC/informacionProcesoContratacion2.cpe?idSoliCompra=Nj29SeRXIs2kUprTiUKVX3KnGxTp-p4-iZpAuGLtHIo," TargetMode="External"/><Relationship Id="rId30" Type="http://schemas.openxmlformats.org/officeDocument/2006/relationships/hyperlink" Target="https://www.compraspublicas.gob.ec/ProcesoContratacion/compras/PC/informacionProcesoContratacion2.cpe?idSoliCompra=gzfzDexgPF-1WE9n1kCubLjccLmalrXSffIac4q9YeE," TargetMode="External"/><Relationship Id="rId35" Type="http://schemas.openxmlformats.org/officeDocument/2006/relationships/hyperlink" Target="https://www.compraspublicas.gob.ec/ProcesoContratacion/compras/PC/informacionProcesoContratacion2.cpe?idSoliCompra=fL3al4lGyS3-GAk8V9ZMpnQNjbiTO35dJKP2gSywT4c," TargetMode="External"/><Relationship Id="rId56" Type="http://schemas.openxmlformats.org/officeDocument/2006/relationships/hyperlink" Target="http://www.compraspublicas.gob.ec/" TargetMode="External"/><Relationship Id="rId77" Type="http://schemas.openxmlformats.org/officeDocument/2006/relationships/hyperlink" Target="https://www.compraspublicas.gob.ec/ProcesoContratacion/compras/PC/informacionProcesoContratacion2.cpe?idSoliCompra=d2zAV_k5E9GOK-Ra28ugR5KI7G2QezUWILJeMaqVRGo," TargetMode="External"/><Relationship Id="rId100" Type="http://schemas.openxmlformats.org/officeDocument/2006/relationships/hyperlink" Target="https://www.compraspublicas.gob.ec/ProcesoContratacion/compras/PC/informacionProcesoContratacion2.cpe?idSoliCompra=eq3fi1PHYOiRNeMecHbZN6dnP49AqIM4BgElkUDroWw," TargetMode="External"/><Relationship Id="rId105" Type="http://schemas.openxmlformats.org/officeDocument/2006/relationships/hyperlink" Target="https://www.compraspublicas.gob.ec/ProcesoContratacion/compras/PC/informacionProcesoContratacion2.cpe?idSoliCompra=AJrBM3TdbE7AR31QutP2Ui1750Wtj5oVuS5ebPqy-C4," TargetMode="External"/><Relationship Id="rId126" Type="http://schemas.openxmlformats.org/officeDocument/2006/relationships/hyperlink" Target="https://www.compraspublicas.gob.ec/ProcesoContratacion/compras/PC/informacionProcesoContratacion2.cpe?idSoliCompra=2CQZ2k-h28FbaR1b7o9QzqYsfjNndUQ8Fm6bBvfn4xU," TargetMode="External"/><Relationship Id="rId147" Type="http://schemas.openxmlformats.org/officeDocument/2006/relationships/hyperlink" Target="Catalogo%20Zonal%205" TargetMode="External"/><Relationship Id="rId8" Type="http://schemas.openxmlformats.org/officeDocument/2006/relationships/hyperlink" Target="https://www.compraspublicas.gob.ec/ProcesoContratacion/compras/PC/informacionProcesoContratacion2.cpe?idSoliCompra=41EyrFKiCdkEBEqzNX9N2rKBW8DmdK3xy-p8XTF5ndo," TargetMode="External"/><Relationship Id="rId51" Type="http://schemas.openxmlformats.org/officeDocument/2006/relationships/hyperlink" Target="https://www.compraspublicas.gob.ec/ProcesoContratacion/compras/PC/informacionProcesoContratacion2.cpe?idSoliCompra=0UT2p45f9Q9xlfOl4EHGi09BxKVl22BRHdWZrXpB4tk," TargetMode="External"/><Relationship Id="rId72" Type="http://schemas.openxmlformats.org/officeDocument/2006/relationships/hyperlink" Target="mailto:vigilancia.compraspublicas@quitohonesto.gob.ec" TargetMode="External"/><Relationship Id="rId93" Type="http://schemas.openxmlformats.org/officeDocument/2006/relationships/hyperlink" Target="https://www.compraspublicas.gob.ec/ProcesoContratacion/compras/PC/informacionProcesoContratacion2.cpe?idSoliCompra=MO7gHsZfWMTr_HC2Hni-x8tYO3ERwa91LquhQ7_qhTg," TargetMode="External"/><Relationship Id="rId98" Type="http://schemas.openxmlformats.org/officeDocument/2006/relationships/hyperlink" Target="https://www.compraspublicas.gob.ec/ProcesoContratacion/compras/PC/informacionProcesoContratacion2.cpe?idSoliCompra=xGDeDyY4N74BMA3GBZwCm6yE_RfgQPVBOzsRzP5pqmw," TargetMode="External"/><Relationship Id="rId121" Type="http://schemas.openxmlformats.org/officeDocument/2006/relationships/hyperlink" Target="https://www.compraspublicas.gob.ec/ProcesoContratacion/compras/PC/informacionProcesoContratacion2.cpe?idSoliCompra=Z2Pn02YJkDMy3Kom28iEempAgws-JGy_eVH8y_bWE6Y," TargetMode="External"/><Relationship Id="rId142" Type="http://schemas.openxmlformats.org/officeDocument/2006/relationships/hyperlink" Target="https://www.compraspublicas.gob.ec/ProcesoContratacion/compras/IC/buscarInfima.cpe" TargetMode="External"/><Relationship Id="rId3" Type="http://schemas.openxmlformats.org/officeDocument/2006/relationships/hyperlink" Target="http://www.compraspublicas.gob.ec/" TargetMode="External"/><Relationship Id="rId25" Type="http://schemas.openxmlformats.org/officeDocument/2006/relationships/hyperlink" Target="mailto:vicente.chang@inclusion.gob.ec" TargetMode="External"/><Relationship Id="rId46" Type="http://schemas.openxmlformats.org/officeDocument/2006/relationships/hyperlink" Target="https://www.compraspublicas.gob.ec/ProcesoContratacion/compras/PC/informacionProcesoContratacion2.cpe?idSoliCompra=v5OOilCgutPoDlfZRNhZR_zRzLiwniH3AtgVHXF5wHk," TargetMode="External"/><Relationship Id="rId67" Type="http://schemas.openxmlformats.org/officeDocument/2006/relationships/hyperlink" Target="mailto:vigilancia.compraspublicas@quitohonesto.gob.ec" TargetMode="External"/><Relationship Id="rId116" Type="http://schemas.openxmlformats.org/officeDocument/2006/relationships/hyperlink" Target="https://www.compraspublicas.gob.ec/ProcesoContratacion/compras/PC/informacionProcesoContratacion2.cpe?idSoliCompra=-rwvVMhqU8Qe9yFy7virMmalyg5JjIXtDlpUTOJGUiY," TargetMode="External"/><Relationship Id="rId137" Type="http://schemas.openxmlformats.org/officeDocument/2006/relationships/hyperlink" Target="Catalogo%20Zonal%201" TargetMode="External"/><Relationship Id="rId20" Type="http://schemas.openxmlformats.org/officeDocument/2006/relationships/hyperlink" Target="https://www.compraspublicas.gob.ec/ProcesoContratacion/compras/PC/informacionProcesoContratacion2.cpe?idSoliCompra=brc4DHwHt8Yq76JiX0aV9O-5FjKb1f1v7LriFs_PLd4," TargetMode="External"/><Relationship Id="rId41" Type="http://schemas.openxmlformats.org/officeDocument/2006/relationships/hyperlink" Target="https://www.compraspublicas.gob.ec/ProcesoContratacion/compras/PC/informacionProcesoContratacion2.cpe?idSoliCompra=qVFkIqtn616yGuTRxNl1l1LxcOfzuWt4KnnOfCeDy5s" TargetMode="External"/><Relationship Id="rId62" Type="http://schemas.openxmlformats.org/officeDocument/2006/relationships/hyperlink" Target="https://www.compraspublicas.gob.ec/ProcesoContratacion/compras/PC/informacionProcesoContratacion2.cpe?idSoliCompra=NgYvs9d7N6DtMdRjDz33csz26-YWxGvwayMwICfEuY0," TargetMode="External"/><Relationship Id="rId83"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88" Type="http://schemas.openxmlformats.org/officeDocument/2006/relationships/hyperlink" Target="https://www.compraspublicas.gob.ec/ProcesoContratacion/compras/PC/informacionProcesoContratacion2.cpe?idSoliCompra=iG38tZ4oiWiLfHQsI5pJZhWntN4ra-ZSeuNm5zUQqe0," TargetMode="External"/><Relationship Id="rId111" Type="http://schemas.openxmlformats.org/officeDocument/2006/relationships/hyperlink" Target="https://www.compraspublicas.gob.ec/ProcesoContratacion/compras/PC/informacionProcesoContratacion2.cpe?idSoliCompra=teyb7vlNjdnW-t3YgJi0W7nc4KH8j9Nfjy5dL-HVxPE," TargetMode="External"/><Relationship Id="rId132" Type="http://schemas.openxmlformats.org/officeDocument/2006/relationships/hyperlink" Target="https://www.compraspublicas.gob.ec/ProcesoContratacion/compras/PC/informacionProcesoContratacion2.cpe?idSoliCompra=7kAFDuhxOGHsUtmfxUl590Xwm_dz3rIO4xya6qouzi8," TargetMode="External"/><Relationship Id="rId153" Type="http://schemas.openxmlformats.org/officeDocument/2006/relationships/hyperlink" Target="PAC%20INICIAL\PAC%20INICIAL%20ZONA%208\PAC%20INICIAL%20CZ8%202021.pdf" TargetMode="External"/><Relationship Id="rId15" Type="http://schemas.openxmlformats.org/officeDocument/2006/relationships/hyperlink" Target="mailto:vigilancia.compraspublicas@quitohonesto.gob.ec" TargetMode="External"/><Relationship Id="rId36" Type="http://schemas.openxmlformats.org/officeDocument/2006/relationships/hyperlink" Target="https://www.compraspublicas.gob.ec/ProcesoContratacion/compras/PC/informacionProcesoContratacion2.cpe?idSoliCompra=fL3al4lGyS3-GAk8V9ZMpnQNjbiTO35dJKP2gSywT4c," TargetMode="External"/><Relationship Id="rId57"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106" Type="http://schemas.openxmlformats.org/officeDocument/2006/relationships/hyperlink" Target="https://www.compraspublicas.gob.ec/ProcesoContratacion/compras/PC/informacionProcesoContratacion2.cpe?idSoliCompra=AJrBM3TdbE7AR31QutP2Ui1750Wtj5oVuS5ebPqy-C4," TargetMode="External"/><Relationship Id="rId127" Type="http://schemas.openxmlformats.org/officeDocument/2006/relationships/hyperlink" Target="http://www.compraspublicas.gob.ec/" TargetMode="External"/><Relationship Id="rId10" Type="http://schemas.openxmlformats.org/officeDocument/2006/relationships/hyperlink" Target="https://www.compraspublicas.gob.ec/ProcesoContratacion/compras/PC/buscarPACe.cpe?entidadPac=2xla1SuRc2ajJHuunRNDb0Tg5BW3H4yxk4DMweh5sTE,&amp;anio=L7Djv1e9QCw9HNNyQhOsWu3Rt5pBJMAKvbUNnpgROps,&amp;nombre=wRnsZzzSDGamevFA1s3EJ8FBOcjFB_QGuiCpmU11yBs," TargetMode="External"/><Relationship Id="rId31" Type="http://schemas.openxmlformats.org/officeDocument/2006/relationships/hyperlink" Target="https://www.compraspublicas.gob.ec/ProcesoContratacion/compras/PC/informacionProcesoContratacion2.cpe?idSoliCompra=N1CpC8SKiC4-yUvZMfLmQoOB5TMt3zQjjemscDzUmxc," TargetMode="External"/><Relationship Id="rId52" Type="http://schemas.openxmlformats.org/officeDocument/2006/relationships/hyperlink" Target="https://www.compraspublicas.gob.ec/ProcesoContratacion/compras/PC/informacionProcesoContratacion2.cpe?idSoliCompra=NSP-qOH8jcz5CHBfmW3mpt9D9NRy3H1-mrBr_4-OS_k," TargetMode="External"/><Relationship Id="rId73" Type="http://schemas.openxmlformats.org/officeDocument/2006/relationships/hyperlink" Target="mailto:maria.guevara@inclusion.gob.ec" TargetMode="External"/><Relationship Id="rId78" Type="http://schemas.openxmlformats.org/officeDocument/2006/relationships/hyperlink" Target="https://www.compraspublicas.gob.ec/ProcesoContratacion/compras/PC/informacionProcesoContratacion2.cpe?idSoliCompra=d2zAV_k5E9GOK-Ra28ugR5KI7G2QezUWILJeMaqVRGo," TargetMode="External"/><Relationship Id="rId94" Type="http://schemas.openxmlformats.org/officeDocument/2006/relationships/hyperlink" Target="https://www.compraspublicas.gob.ec/ProcesoContratacion/compras/PC/informacionProcesoContratacion2.cpe?idSoliCompra=KIDEAXNaUzXe9vdV4rFsgkxnJJHrxLXDxnNnuH0C8qk," TargetMode="External"/><Relationship Id="rId99" Type="http://schemas.openxmlformats.org/officeDocument/2006/relationships/hyperlink" Target="https://www.compraspublicas.gob.ec/ProcesoContratacion/compras/PC/informacionProcesoContratacion2.cpe?idSoliCompra=iG38tZ4oiWiLfHQsI5pJZhWntN4ra-ZSeuNm5zUQqe0," TargetMode="External"/><Relationship Id="rId101" Type="http://schemas.openxmlformats.org/officeDocument/2006/relationships/hyperlink" Target="https://www.compraspublicas.gob.ec/ProcesoContratacion/compras/PC/informacionProcesoContratacion2.cpe?idSoliCompra=6aCN3oE2g686IjWMqE7QsgBPkw3W3aE19Ds_ks8V4cs," TargetMode="External"/><Relationship Id="rId122" Type="http://schemas.openxmlformats.org/officeDocument/2006/relationships/hyperlink" Target="https://www.compraspublicas.gob.ec/ProcesoContratacion/compras/PC/informacionProcesoContratacion2.cpe?idSoliCompra=rix7nhW20tbLYLeMp_qspSfbzHP-FT0xPkzNm8bdfHQ," TargetMode="External"/><Relationship Id="rId143" Type="http://schemas.openxmlformats.org/officeDocument/2006/relationships/hyperlink" Target="PAC%20INICIAL\PAC%20INICIAL%20ZONA%204\MIES-CZ-4-2021-0004-R%20CZ4.pdf" TargetMode="External"/><Relationship Id="rId148" Type="http://schemas.openxmlformats.org/officeDocument/2006/relationships/hyperlink" Target="PAC%20INICIAL\PAC%20INICIAL%20ZONA%206\PAC%20INICIAL%20CZ6%202021.pdf" TargetMode="External"/><Relationship Id="rId4" Type="http://schemas.openxmlformats.org/officeDocument/2006/relationships/hyperlink" Target="https://www.compraspublicas.gob.ec/ProcesoContratacion/compras/IC/buscarInfima.cpe" TargetMode="External"/><Relationship Id="rId9" Type="http://schemas.openxmlformats.org/officeDocument/2006/relationships/hyperlink" Target="https://www.compraspublicas.gob.ec/ProcesoContratacion/compras/PC/informacionProcesoContratacion2.cpe?idSoliCompra=5NPn7ZDHW1av-o-BBZPtPHVYuyhZ2ELwHW_3kmf5Amw," TargetMode="External"/><Relationship Id="rId26" Type="http://schemas.openxmlformats.org/officeDocument/2006/relationships/hyperlink" Target="https://www.compraspublicas.gob.ec/ProcesoContratacion/compras/PC/buscarPACe.cpe?entidadPac=gNWza_5YSgF1Glal4VMe73to2-_uclHTmX5e2EYbgDE,&amp;anio=as-9etxffFifCCE6x7xQj00-e1uLZLD-v-F1ZfR1Mts,&amp;nombre=lZ5RBh57UbJ8-Gd7gk0k26kJm4qCZ2k8yIOlGE8KijQ," TargetMode="External"/><Relationship Id="rId47" Type="http://schemas.openxmlformats.org/officeDocument/2006/relationships/hyperlink" Target="https://www.compraspublicas.gob.ec/ProcesoContratacion/compras/PC/informacionProcesoContratacion2.cpe?idSoliCompra=ca-ekHLbCX5uZEYxw63m8NUf8xTeohuMTqQeDvJAMkM," TargetMode="External"/><Relationship Id="rId68" Type="http://schemas.openxmlformats.org/officeDocument/2006/relationships/hyperlink" Target="http://www.compraspublicas.gob.ec/" TargetMode="External"/><Relationship Id="rId89" Type="http://schemas.openxmlformats.org/officeDocument/2006/relationships/hyperlink" Target="https://www.compraspublicas.gob.ec/ProcesoContratacion/compras/PC/informacionProcesoContratacion2.cpe?idSoliCompra=m9hK30lEatcL6SepjC7S-hvV7uAQwKRyNT8FfxRuR2w," TargetMode="External"/><Relationship Id="rId112" Type="http://schemas.openxmlformats.org/officeDocument/2006/relationships/hyperlink" Target="https://www.compraspublicas.gob.ec/ProcesoContratacion/compras/PC/informacionProcesoContratacion2.cpe?idSoliCompra=teyb7vlNjdnW-t3YgJi0W7nc4KH8j9Nfjy5dL-HVxPE," TargetMode="External"/><Relationship Id="rId133" Type="http://schemas.openxmlformats.org/officeDocument/2006/relationships/hyperlink" Target="https://www.compraspublicas.gob.ec/ProcesoContratacion/compras/PC/buscarPACe.cpe?entidadPac=7uSOueJsqHo5eDfwzMxALGF7m1hAPLCpuqTEajuYZIY,&amp;anio=TSEkICIcEMOU3ZXNVZ5RGvu1SZYhku-kDjPGkDY9svw,&amp;nombre=puVpi_WD_DygkJImVxruZdJwnDPjWM_sCRVP0gX_FMo," TargetMode="External"/><Relationship Id="rId154" Type="http://schemas.openxmlformats.org/officeDocument/2006/relationships/printerSettings" Target="../printerSettings/printerSettings1.bin"/><Relationship Id="rId16" Type="http://schemas.openxmlformats.org/officeDocument/2006/relationships/hyperlink" Target="http://www.compraspublicas.gob.ec/" TargetMode="External"/><Relationship Id="rId37"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58" Type="http://schemas.openxmlformats.org/officeDocument/2006/relationships/hyperlink" Target="mailto:monica.sinchire@inclusion.gob.ec" TargetMode="External"/><Relationship Id="rId79" Type="http://schemas.openxmlformats.org/officeDocument/2006/relationships/hyperlink" Target="https://www.compraspublicas.gob.ec/ProcesoContratacion/compras/PC/informacionProcesoContratacion2.cpe?idSoliCompra=HkUYhZ3Y_NBQaje47Nhtj8rMz0BlCswzhkijVxQH-O0," TargetMode="External"/><Relationship Id="rId102" Type="http://schemas.openxmlformats.org/officeDocument/2006/relationships/hyperlink" Target="https://www.compraspublicas.gob.ec/ProcesoContratacion/compras/EC/resumenContractual1.cpe?idSoliCompra=mWX3MvPa2n4PbQQr3kEuDutjMtlc1CA3LakTWVnUI4w,&amp;cnt=cB1XdMpseuKOwfzQQh0LxSfj3FNvan4n635bC7KcfLI,&amp;contratoId=_hECOe0usJjoMBL-QFf4Z7KaFLQf6u-UozgvQFHyQW4," TargetMode="External"/><Relationship Id="rId123" Type="http://schemas.openxmlformats.org/officeDocument/2006/relationships/hyperlink" Target="https://www.compraspublicas.gob.ec/ProcesoContratacion/compras/PC/informacionProcesoContratacion2.cpe?idSoliCompra=UaqnKbQ7FkqqlMr3hj7RT9CRPinj9DpCKeltr3n0zhI," TargetMode="External"/><Relationship Id="rId144" Type="http://schemas.openxmlformats.org/officeDocument/2006/relationships/hyperlink" Target="Catalogo%20Zonal%204" TargetMode="External"/><Relationship Id="rId90" Type="http://schemas.openxmlformats.org/officeDocument/2006/relationships/hyperlink" Target="https://www.compraspublicas.gob.ec/ProcesoContratacion/compras/PC/informacionProcesoContratacion2.cpe?idSoliCompra=QJFXIeaVqNnoTZhXx7FESPuY7QxrYW7aMXj8JeU9NO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7"/>
  <sheetViews>
    <sheetView tabSelected="1" topLeftCell="A22" zoomScale="60" zoomScaleNormal="60" workbookViewId="0">
      <selection activeCell="E68" sqref="E68:H68"/>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9" width="17.140625" style="23" customWidth="1"/>
    <col min="10" max="16384" width="11.42578125" style="1"/>
  </cols>
  <sheetData>
    <row r="1" spans="1:35" s="7" customFormat="1" ht="47.25" customHeight="1" x14ac:dyDescent="0.2">
      <c r="A1" s="104" t="s">
        <v>0</v>
      </c>
      <c r="B1" s="105"/>
      <c r="C1" s="105"/>
      <c r="D1" s="105"/>
      <c r="E1" s="105"/>
      <c r="F1" s="105"/>
      <c r="G1" s="105"/>
      <c r="H1" s="105"/>
      <c r="I1" s="21"/>
      <c r="J1" s="17"/>
    </row>
    <row r="2" spans="1:35" s="7" customFormat="1" ht="47.25" customHeight="1" x14ac:dyDescent="0.2">
      <c r="A2" s="104" t="s">
        <v>20</v>
      </c>
      <c r="B2" s="105"/>
      <c r="C2" s="105"/>
      <c r="D2" s="105"/>
      <c r="E2" s="105"/>
      <c r="F2" s="105"/>
      <c r="G2" s="105"/>
      <c r="H2" s="105"/>
      <c r="I2" s="21"/>
    </row>
    <row r="3" spans="1:35" s="7" customFormat="1" ht="47.25" customHeight="1" x14ac:dyDescent="0.2">
      <c r="A3" s="95" t="s">
        <v>17</v>
      </c>
      <c r="B3" s="95"/>
      <c r="C3" s="95"/>
      <c r="D3" s="95"/>
      <c r="E3" s="96" t="s">
        <v>29</v>
      </c>
      <c r="F3" s="96"/>
      <c r="G3" s="96"/>
      <c r="H3" s="96"/>
      <c r="I3" s="21"/>
    </row>
    <row r="4" spans="1:35" s="7" customFormat="1" ht="47.25" customHeight="1" x14ac:dyDescent="0.2">
      <c r="A4" s="95" t="s">
        <v>18</v>
      </c>
      <c r="B4" s="95"/>
      <c r="C4" s="95"/>
      <c r="D4" s="95"/>
      <c r="E4" s="96" t="s">
        <v>34</v>
      </c>
      <c r="F4" s="96"/>
      <c r="G4" s="96"/>
      <c r="H4" s="96"/>
      <c r="I4" s="21"/>
    </row>
    <row r="5" spans="1:35" s="7" customFormat="1" ht="47.25" customHeight="1" x14ac:dyDescent="0.2">
      <c r="A5" s="95" t="s">
        <v>19</v>
      </c>
      <c r="B5" s="95"/>
      <c r="C5" s="95"/>
      <c r="D5" s="95"/>
      <c r="E5" s="96" t="s">
        <v>21</v>
      </c>
      <c r="F5" s="96"/>
      <c r="G5" s="96"/>
      <c r="H5" s="96"/>
      <c r="I5" s="21"/>
    </row>
    <row r="6" spans="1:35" s="7" customFormat="1" ht="57.75" customHeight="1" x14ac:dyDescent="0.2">
      <c r="A6" s="54" t="s">
        <v>8</v>
      </c>
      <c r="B6" s="54" t="s">
        <v>10</v>
      </c>
      <c r="C6" s="29" t="s">
        <v>11</v>
      </c>
      <c r="D6" s="29" t="s">
        <v>12</v>
      </c>
      <c r="E6" s="55" t="s">
        <v>16</v>
      </c>
      <c r="F6" s="100" t="s">
        <v>9</v>
      </c>
      <c r="G6" s="100"/>
      <c r="H6" s="100"/>
      <c r="I6" s="21"/>
    </row>
    <row r="7" spans="1:35" s="7" customFormat="1" ht="46.5" customHeight="1" x14ac:dyDescent="0.2">
      <c r="A7" s="106" t="s">
        <v>137</v>
      </c>
      <c r="B7" s="107"/>
      <c r="C7" s="107"/>
      <c r="D7" s="107"/>
      <c r="E7" s="107"/>
      <c r="F7" s="107"/>
      <c r="G7" s="107"/>
      <c r="H7" s="108"/>
      <c r="I7" s="21"/>
      <c r="J7" s="8"/>
      <c r="K7" s="8"/>
      <c r="L7" s="8"/>
      <c r="M7" s="8"/>
      <c r="N7" s="8"/>
      <c r="O7" s="8"/>
      <c r="P7" s="8"/>
      <c r="Q7" s="8"/>
      <c r="R7" s="8"/>
      <c r="S7" s="8"/>
      <c r="T7" s="8"/>
      <c r="U7" s="8"/>
      <c r="V7" s="8"/>
      <c r="W7" s="8"/>
      <c r="X7" s="8"/>
      <c r="Y7" s="8"/>
      <c r="Z7" s="8"/>
    </row>
    <row r="8" spans="1:35" s="7" customFormat="1" ht="79.5" customHeight="1" x14ac:dyDescent="0.2">
      <c r="A8" s="98"/>
      <c r="B8" s="99"/>
      <c r="C8" s="109"/>
      <c r="D8" s="28"/>
      <c r="E8" s="65" t="s">
        <v>22</v>
      </c>
      <c r="F8" s="66"/>
      <c r="G8" s="110" t="s">
        <v>138</v>
      </c>
      <c r="H8" s="111"/>
      <c r="I8" s="21"/>
      <c r="J8" s="8"/>
      <c r="K8" s="8"/>
      <c r="L8" s="8"/>
      <c r="M8" s="8"/>
      <c r="N8" s="8"/>
      <c r="O8" s="8"/>
      <c r="P8" s="8"/>
      <c r="Q8" s="8"/>
      <c r="R8" s="8"/>
      <c r="S8" s="8"/>
      <c r="T8" s="8"/>
      <c r="U8" s="8"/>
      <c r="V8" s="8"/>
      <c r="W8" s="8"/>
      <c r="X8" s="8"/>
      <c r="Y8" s="8"/>
      <c r="Z8" s="8"/>
    </row>
    <row r="9" spans="1:35" s="10" customFormat="1" ht="78" customHeight="1" x14ac:dyDescent="0.2">
      <c r="A9" s="63" t="s">
        <v>13</v>
      </c>
      <c r="B9" s="64"/>
      <c r="C9" s="64"/>
      <c r="D9" s="45">
        <v>23936.49</v>
      </c>
      <c r="E9" s="65" t="s">
        <v>14</v>
      </c>
      <c r="F9" s="66"/>
      <c r="G9" s="67" t="s">
        <v>133</v>
      </c>
      <c r="H9" s="68"/>
      <c r="I9" s="22"/>
      <c r="J9" s="9"/>
      <c r="K9" s="9"/>
      <c r="L9" s="9"/>
      <c r="M9" s="9"/>
      <c r="N9" s="9"/>
      <c r="O9" s="9"/>
      <c r="P9" s="9"/>
      <c r="Q9" s="9"/>
      <c r="R9" s="9"/>
      <c r="S9" s="9"/>
      <c r="T9" s="9"/>
      <c r="U9" s="9"/>
      <c r="V9" s="9"/>
      <c r="W9" s="9"/>
      <c r="X9" s="9"/>
      <c r="Y9" s="9"/>
      <c r="Z9" s="9"/>
    </row>
    <row r="10" spans="1:35" s="7" customFormat="1" ht="39" customHeight="1" x14ac:dyDescent="0.2">
      <c r="A10" s="81" t="s">
        <v>15</v>
      </c>
      <c r="B10" s="82"/>
      <c r="C10" s="82"/>
      <c r="D10" s="27">
        <f>SUM(D7:D9)</f>
        <v>23936.49</v>
      </c>
      <c r="E10" s="69" t="s">
        <v>40</v>
      </c>
      <c r="F10" s="70"/>
      <c r="G10" s="70"/>
      <c r="H10" s="70"/>
      <c r="I10" s="21"/>
      <c r="J10" s="8"/>
      <c r="K10" s="8"/>
      <c r="L10" s="8"/>
      <c r="M10" s="8"/>
      <c r="N10" s="8"/>
      <c r="O10" s="8"/>
      <c r="P10" s="8"/>
      <c r="Q10" s="8"/>
      <c r="R10" s="8"/>
      <c r="S10" s="8"/>
      <c r="T10" s="8"/>
      <c r="U10" s="8"/>
      <c r="V10" s="8"/>
      <c r="W10" s="8"/>
      <c r="X10" s="8"/>
      <c r="Y10" s="8"/>
      <c r="Z10" s="8"/>
    </row>
    <row r="11" spans="1:35" customFormat="1" ht="35.25" customHeight="1" x14ac:dyDescent="0.2">
      <c r="A11" s="83" t="s">
        <v>1</v>
      </c>
      <c r="B11" s="84"/>
      <c r="C11" s="84"/>
      <c r="D11" s="71">
        <v>44377</v>
      </c>
      <c r="E11" s="72"/>
      <c r="F11" s="72"/>
      <c r="G11" s="72"/>
      <c r="H11" s="7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row>
    <row r="12" spans="1:35" customFormat="1" ht="35.25" customHeight="1" x14ac:dyDescent="0.2">
      <c r="A12" s="83" t="s">
        <v>2</v>
      </c>
      <c r="B12" s="84"/>
      <c r="C12" s="84"/>
      <c r="D12" s="73" t="s">
        <v>3</v>
      </c>
      <c r="E12" s="73"/>
      <c r="F12" s="73"/>
      <c r="G12" s="73"/>
      <c r="H12" s="73"/>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row>
    <row r="13" spans="1:35" customFormat="1" ht="35.25" customHeight="1" x14ac:dyDescent="0.2">
      <c r="A13" s="83" t="s">
        <v>4</v>
      </c>
      <c r="B13" s="84"/>
      <c r="C13" s="84"/>
      <c r="D13" s="73" t="s">
        <v>35</v>
      </c>
      <c r="E13" s="73"/>
      <c r="F13" s="73"/>
      <c r="G13" s="73"/>
      <c r="H13" s="73"/>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row>
    <row r="14" spans="1:35" customFormat="1" ht="35.25" customHeight="1" x14ac:dyDescent="0.2">
      <c r="A14" s="83" t="s">
        <v>5</v>
      </c>
      <c r="B14" s="84"/>
      <c r="C14" s="84"/>
      <c r="D14" s="73" t="s">
        <v>139</v>
      </c>
      <c r="E14" s="73"/>
      <c r="F14" s="73"/>
      <c r="G14" s="73"/>
      <c r="H14" s="73"/>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customFormat="1" ht="35.25" customHeight="1" x14ac:dyDescent="0.2">
      <c r="A15" s="83" t="s">
        <v>6</v>
      </c>
      <c r="B15" s="84"/>
      <c r="C15" s="84"/>
      <c r="D15" s="85" t="s">
        <v>36</v>
      </c>
      <c r="E15" s="85"/>
      <c r="F15" s="85"/>
      <c r="G15" s="85"/>
      <c r="H15" s="85"/>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row>
    <row r="16" spans="1:35" customFormat="1" ht="35.25" customHeight="1" x14ac:dyDescent="0.2">
      <c r="A16" s="83" t="s">
        <v>7</v>
      </c>
      <c r="B16" s="84"/>
      <c r="C16" s="84"/>
      <c r="D16" s="73" t="s">
        <v>38</v>
      </c>
      <c r="E16" s="73"/>
      <c r="F16" s="73"/>
      <c r="G16" s="73"/>
      <c r="H16" s="73"/>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row>
    <row r="17" spans="1:25" ht="12.75" x14ac:dyDescent="0.2">
      <c r="A17" s="6"/>
      <c r="B17" s="6"/>
      <c r="C17" s="6"/>
      <c r="D17" s="13"/>
      <c r="E17" s="13"/>
      <c r="F17" s="13"/>
      <c r="G17" s="13"/>
      <c r="H17" s="13"/>
    </row>
    <row r="18" spans="1:25" ht="12.75" x14ac:dyDescent="0.2">
      <c r="A18" s="6"/>
      <c r="B18" s="6"/>
      <c r="C18" s="6"/>
      <c r="D18" s="13"/>
      <c r="E18" s="13"/>
      <c r="F18" s="13"/>
      <c r="G18" s="13"/>
      <c r="H18" s="13"/>
    </row>
    <row r="19" spans="1:25" s="11" customFormat="1" ht="12.75" x14ac:dyDescent="0.2">
      <c r="A19" s="6"/>
      <c r="B19" s="6"/>
      <c r="C19" s="6"/>
      <c r="D19" s="13"/>
      <c r="E19" s="13"/>
      <c r="F19" s="13"/>
      <c r="G19" s="13"/>
      <c r="H19" s="13"/>
      <c r="I19" s="23"/>
    </row>
    <row r="20" spans="1:25" s="12" customFormat="1" x14ac:dyDescent="0.25">
      <c r="A20" s="97"/>
      <c r="B20" s="97"/>
      <c r="C20" s="97"/>
      <c r="D20" s="97"/>
      <c r="E20" s="97"/>
      <c r="F20" s="97"/>
      <c r="G20" s="97"/>
      <c r="H20" s="97"/>
    </row>
    <row r="21" spans="1:25" s="7" customFormat="1" ht="48" customHeight="1" x14ac:dyDescent="0.2">
      <c r="A21" s="93" t="s">
        <v>0</v>
      </c>
      <c r="B21" s="94"/>
      <c r="C21" s="94"/>
      <c r="D21" s="94"/>
      <c r="E21" s="94"/>
      <c r="F21" s="94"/>
      <c r="G21" s="94"/>
      <c r="H21" s="94"/>
      <c r="I21" s="21"/>
      <c r="J21" s="17"/>
      <c r="K21" s="8"/>
      <c r="L21" s="8"/>
      <c r="M21" s="8"/>
      <c r="N21" s="8"/>
      <c r="O21" s="8"/>
      <c r="P21" s="8"/>
      <c r="Q21" s="8"/>
      <c r="R21" s="8"/>
      <c r="S21" s="8"/>
      <c r="T21" s="8"/>
      <c r="U21" s="8"/>
      <c r="V21" s="8"/>
      <c r="W21" s="8"/>
      <c r="X21" s="8"/>
      <c r="Y21" s="8"/>
    </row>
    <row r="22" spans="1:25" s="7" customFormat="1" ht="48" customHeight="1" x14ac:dyDescent="0.2">
      <c r="A22" s="104" t="s">
        <v>20</v>
      </c>
      <c r="B22" s="105"/>
      <c r="C22" s="105"/>
      <c r="D22" s="105"/>
      <c r="E22" s="105"/>
      <c r="F22" s="105"/>
      <c r="G22" s="105"/>
      <c r="H22" s="105"/>
      <c r="I22" s="21"/>
      <c r="J22" s="8"/>
      <c r="K22" s="8"/>
      <c r="L22" s="8"/>
      <c r="M22" s="8"/>
      <c r="N22" s="8"/>
      <c r="O22" s="8"/>
      <c r="P22" s="8"/>
      <c r="Q22" s="8"/>
      <c r="R22" s="8"/>
      <c r="S22" s="8"/>
      <c r="T22" s="8"/>
      <c r="U22" s="8"/>
      <c r="V22" s="8"/>
      <c r="W22" s="8"/>
      <c r="X22" s="8"/>
      <c r="Y22" s="8"/>
    </row>
    <row r="23" spans="1:25" s="16" customFormat="1" ht="48" customHeight="1" x14ac:dyDescent="0.2">
      <c r="A23" s="95" t="s">
        <v>17</v>
      </c>
      <c r="B23" s="95"/>
      <c r="C23" s="95"/>
      <c r="D23" s="95"/>
      <c r="E23" s="96" t="s">
        <v>29</v>
      </c>
      <c r="F23" s="96"/>
      <c r="G23" s="96"/>
      <c r="H23" s="96"/>
      <c r="I23" s="24"/>
      <c r="J23" s="15"/>
      <c r="K23" s="15"/>
      <c r="L23" s="15"/>
      <c r="M23" s="15"/>
      <c r="N23" s="15"/>
      <c r="O23" s="15"/>
      <c r="P23" s="15"/>
      <c r="Q23" s="15"/>
      <c r="R23" s="15"/>
      <c r="S23" s="15"/>
      <c r="T23" s="15"/>
      <c r="U23" s="15"/>
      <c r="V23" s="15"/>
      <c r="W23" s="15"/>
      <c r="X23" s="15"/>
      <c r="Y23" s="15"/>
    </row>
    <row r="24" spans="1:25" s="16" customFormat="1" ht="48" customHeight="1" x14ac:dyDescent="0.2">
      <c r="A24" s="95" t="s">
        <v>18</v>
      </c>
      <c r="B24" s="95"/>
      <c r="C24" s="95"/>
      <c r="D24" s="95"/>
      <c r="E24" s="96" t="s">
        <v>30</v>
      </c>
      <c r="F24" s="96"/>
      <c r="G24" s="96"/>
      <c r="H24" s="96"/>
      <c r="I24" s="24"/>
      <c r="J24" s="15"/>
      <c r="K24" s="15"/>
      <c r="L24" s="15"/>
      <c r="M24" s="15"/>
      <c r="N24" s="15"/>
      <c r="O24" s="15"/>
      <c r="P24" s="15"/>
      <c r="Q24" s="15"/>
      <c r="R24" s="15"/>
      <c r="S24" s="15"/>
      <c r="T24" s="15"/>
      <c r="U24" s="15"/>
      <c r="V24" s="15"/>
      <c r="W24" s="15"/>
      <c r="X24" s="15"/>
      <c r="Y24" s="15"/>
    </row>
    <row r="25" spans="1:25" s="7" customFormat="1" ht="48" customHeight="1" x14ac:dyDescent="0.2">
      <c r="A25" s="95" t="s">
        <v>19</v>
      </c>
      <c r="B25" s="95"/>
      <c r="C25" s="95"/>
      <c r="D25" s="95"/>
      <c r="E25" s="96" t="s">
        <v>21</v>
      </c>
      <c r="F25" s="96"/>
      <c r="G25" s="96"/>
      <c r="H25" s="96"/>
      <c r="I25" s="21"/>
      <c r="J25" s="8"/>
      <c r="K25" s="8"/>
      <c r="L25" s="8"/>
      <c r="M25" s="8"/>
      <c r="N25" s="8"/>
      <c r="O25" s="8"/>
      <c r="P25" s="8"/>
      <c r="Q25" s="8"/>
      <c r="R25" s="8"/>
      <c r="S25" s="8"/>
      <c r="T25" s="8"/>
      <c r="U25" s="8"/>
      <c r="V25" s="8"/>
      <c r="W25" s="8"/>
      <c r="X25" s="8"/>
      <c r="Y25" s="8"/>
    </row>
    <row r="26" spans="1:25" s="7" customFormat="1" ht="57.75" customHeight="1" x14ac:dyDescent="0.2">
      <c r="A26" s="38" t="s">
        <v>8</v>
      </c>
      <c r="B26" s="38" t="s">
        <v>10</v>
      </c>
      <c r="C26" s="29" t="s">
        <v>11</v>
      </c>
      <c r="D26" s="29" t="s">
        <v>12</v>
      </c>
      <c r="E26" s="37" t="s">
        <v>16</v>
      </c>
      <c r="F26" s="100" t="s">
        <v>9</v>
      </c>
      <c r="G26" s="100"/>
      <c r="H26" s="100"/>
      <c r="I26" s="21"/>
      <c r="J26" s="8"/>
      <c r="K26" s="8"/>
      <c r="L26" s="8"/>
      <c r="M26" s="8"/>
      <c r="N26" s="8"/>
      <c r="O26" s="8"/>
      <c r="P26" s="8"/>
      <c r="Q26" s="8"/>
      <c r="R26" s="8"/>
      <c r="S26" s="8"/>
      <c r="T26" s="8"/>
      <c r="U26" s="8"/>
      <c r="V26" s="8"/>
      <c r="W26" s="8"/>
      <c r="X26" s="8"/>
      <c r="Y26" s="8"/>
    </row>
    <row r="27" spans="1:25" s="7" customFormat="1" ht="57.75" customHeight="1" x14ac:dyDescent="0.2">
      <c r="A27" s="39" t="s">
        <v>69</v>
      </c>
      <c r="B27" s="36" t="s">
        <v>47</v>
      </c>
      <c r="C27" s="35" t="s">
        <v>70</v>
      </c>
      <c r="D27" s="28">
        <v>12122.37</v>
      </c>
      <c r="E27" s="19" t="s">
        <v>63</v>
      </c>
      <c r="F27" s="67" t="s">
        <v>69</v>
      </c>
      <c r="G27" s="77"/>
      <c r="H27" s="68"/>
      <c r="I27" s="21"/>
      <c r="J27" s="8"/>
      <c r="K27" s="8"/>
      <c r="L27" s="8"/>
      <c r="M27" s="8"/>
      <c r="N27" s="8"/>
      <c r="O27" s="8"/>
      <c r="P27" s="8"/>
      <c r="Q27" s="8"/>
      <c r="R27" s="8"/>
      <c r="S27" s="8"/>
      <c r="T27" s="8"/>
      <c r="U27" s="8"/>
      <c r="V27" s="8"/>
      <c r="W27" s="8"/>
      <c r="X27" s="8"/>
      <c r="Y27" s="8"/>
    </row>
    <row r="28" spans="1:25" s="7" customFormat="1" ht="57.75" customHeight="1" x14ac:dyDescent="0.2">
      <c r="A28" s="39" t="s">
        <v>71</v>
      </c>
      <c r="B28" s="36" t="s">
        <v>72</v>
      </c>
      <c r="C28" s="35" t="s">
        <v>73</v>
      </c>
      <c r="D28" s="28">
        <v>7700</v>
      </c>
      <c r="E28" s="19" t="s">
        <v>62</v>
      </c>
      <c r="F28" s="67" t="s">
        <v>71</v>
      </c>
      <c r="G28" s="77"/>
      <c r="H28" s="68"/>
      <c r="I28" s="21"/>
      <c r="J28" s="8"/>
      <c r="K28" s="8"/>
      <c r="L28" s="8"/>
      <c r="M28" s="8"/>
      <c r="N28" s="8"/>
      <c r="O28" s="8"/>
      <c r="P28" s="8"/>
      <c r="Q28" s="8"/>
      <c r="R28" s="8"/>
      <c r="S28" s="8"/>
      <c r="T28" s="8"/>
      <c r="U28" s="8"/>
      <c r="V28" s="8"/>
      <c r="W28" s="8"/>
      <c r="X28" s="8"/>
      <c r="Y28" s="8"/>
    </row>
    <row r="29" spans="1:25" s="7" customFormat="1" ht="57.75" customHeight="1" x14ac:dyDescent="0.2">
      <c r="A29" s="36" t="s">
        <v>74</v>
      </c>
      <c r="B29" s="36" t="s">
        <v>47</v>
      </c>
      <c r="C29" s="35" t="s">
        <v>75</v>
      </c>
      <c r="D29" s="28">
        <v>10607.07</v>
      </c>
      <c r="E29" s="19" t="s">
        <v>76</v>
      </c>
      <c r="F29" s="67" t="s">
        <v>74</v>
      </c>
      <c r="G29" s="77"/>
      <c r="H29" s="68"/>
      <c r="I29" s="21"/>
      <c r="J29" s="8"/>
      <c r="K29" s="8"/>
      <c r="L29" s="8"/>
      <c r="M29" s="8"/>
      <c r="N29" s="8"/>
      <c r="O29" s="8"/>
      <c r="P29" s="8"/>
      <c r="Q29" s="8"/>
      <c r="R29" s="8"/>
      <c r="S29" s="8"/>
      <c r="T29" s="8"/>
      <c r="U29" s="8"/>
      <c r="V29" s="8"/>
      <c r="W29" s="8"/>
      <c r="X29" s="8"/>
      <c r="Y29" s="8"/>
    </row>
    <row r="30" spans="1:25" s="7" customFormat="1" ht="57.75" customHeight="1" x14ac:dyDescent="0.2">
      <c r="A30" s="30" t="s">
        <v>77</v>
      </c>
      <c r="B30" s="36" t="s">
        <v>78</v>
      </c>
      <c r="C30" s="34" t="s">
        <v>79</v>
      </c>
      <c r="D30" s="28">
        <v>39104.639999999999</v>
      </c>
      <c r="E30" s="36" t="s">
        <v>42</v>
      </c>
      <c r="F30" s="67" t="s">
        <v>77</v>
      </c>
      <c r="G30" s="77"/>
      <c r="H30" s="68"/>
      <c r="I30" s="21"/>
      <c r="J30" s="8"/>
      <c r="K30" s="8"/>
      <c r="L30" s="8"/>
      <c r="M30" s="8"/>
      <c r="N30" s="8"/>
      <c r="O30" s="8"/>
      <c r="P30" s="8"/>
      <c r="Q30" s="8"/>
      <c r="R30" s="8"/>
      <c r="S30" s="8"/>
      <c r="T30" s="8"/>
      <c r="U30" s="8"/>
      <c r="V30" s="8"/>
      <c r="W30" s="8"/>
      <c r="X30" s="8"/>
      <c r="Y30" s="8"/>
    </row>
    <row r="31" spans="1:25" s="7" customFormat="1" ht="57.75" customHeight="1" x14ac:dyDescent="0.2">
      <c r="A31" s="30" t="s">
        <v>80</v>
      </c>
      <c r="B31" s="36" t="s">
        <v>78</v>
      </c>
      <c r="C31" s="34" t="s">
        <v>81</v>
      </c>
      <c r="D31" s="28">
        <v>18129.599999999999</v>
      </c>
      <c r="E31" s="36" t="s">
        <v>42</v>
      </c>
      <c r="F31" s="67" t="s">
        <v>80</v>
      </c>
      <c r="G31" s="77"/>
      <c r="H31" s="68"/>
      <c r="I31" s="21"/>
      <c r="J31" s="8"/>
      <c r="K31" s="8"/>
      <c r="L31" s="8"/>
      <c r="M31" s="8"/>
      <c r="N31" s="8"/>
      <c r="O31" s="8"/>
      <c r="P31" s="8"/>
      <c r="Q31" s="8"/>
      <c r="R31" s="8"/>
      <c r="S31" s="8"/>
      <c r="T31" s="8"/>
      <c r="U31" s="8"/>
      <c r="V31" s="8"/>
      <c r="W31" s="8"/>
      <c r="X31" s="8"/>
      <c r="Y31" s="8"/>
    </row>
    <row r="32" spans="1:25" s="7" customFormat="1" ht="57.75" customHeight="1" x14ac:dyDescent="0.2">
      <c r="A32" s="30" t="s">
        <v>82</v>
      </c>
      <c r="B32" s="36" t="s">
        <v>78</v>
      </c>
      <c r="C32" s="34" t="s">
        <v>83</v>
      </c>
      <c r="D32" s="28">
        <v>9064.7999999999993</v>
      </c>
      <c r="E32" s="36" t="s">
        <v>46</v>
      </c>
      <c r="F32" s="67" t="s">
        <v>82</v>
      </c>
      <c r="G32" s="77"/>
      <c r="H32" s="68"/>
      <c r="I32" s="21"/>
      <c r="J32" s="8"/>
      <c r="K32" s="8"/>
      <c r="L32" s="8"/>
      <c r="M32" s="8"/>
      <c r="N32" s="8"/>
      <c r="O32" s="8"/>
      <c r="P32" s="8"/>
      <c r="Q32" s="8"/>
      <c r="R32" s="8"/>
      <c r="S32" s="8"/>
      <c r="T32" s="8"/>
      <c r="U32" s="8"/>
      <c r="V32" s="8"/>
      <c r="W32" s="8"/>
      <c r="X32" s="8"/>
      <c r="Y32" s="8"/>
    </row>
    <row r="33" spans="1:35" s="7" customFormat="1" ht="57.75" customHeight="1" x14ac:dyDescent="0.2">
      <c r="A33" s="30" t="s">
        <v>84</v>
      </c>
      <c r="B33" s="36" t="s">
        <v>47</v>
      </c>
      <c r="C33" s="34" t="s">
        <v>85</v>
      </c>
      <c r="D33" s="28">
        <v>78000</v>
      </c>
      <c r="E33" s="39" t="s">
        <v>46</v>
      </c>
      <c r="F33" s="67" t="s">
        <v>84</v>
      </c>
      <c r="G33" s="77"/>
      <c r="H33" s="68"/>
      <c r="I33" s="21"/>
      <c r="J33" s="8"/>
      <c r="K33" s="8"/>
      <c r="L33" s="8"/>
      <c r="M33" s="8"/>
      <c r="N33" s="8"/>
      <c r="O33" s="8"/>
      <c r="P33" s="8"/>
      <c r="Q33" s="8"/>
      <c r="R33" s="8"/>
      <c r="S33" s="8"/>
      <c r="T33" s="8"/>
      <c r="U33" s="8"/>
      <c r="V33" s="8"/>
      <c r="W33" s="8"/>
      <c r="X33" s="8"/>
      <c r="Y33" s="8"/>
    </row>
    <row r="34" spans="1:35" s="7" customFormat="1" ht="60" customHeight="1" x14ac:dyDescent="0.2">
      <c r="A34" s="92"/>
      <c r="B34" s="92"/>
      <c r="C34" s="92"/>
      <c r="D34" s="58">
        <v>897</v>
      </c>
      <c r="E34" s="65" t="s">
        <v>22</v>
      </c>
      <c r="F34" s="66"/>
      <c r="G34" s="67" t="s">
        <v>100</v>
      </c>
      <c r="H34" s="68"/>
      <c r="I34" s="21"/>
      <c r="J34" s="8"/>
      <c r="K34" s="8"/>
      <c r="L34" s="8"/>
      <c r="M34" s="8"/>
      <c r="N34" s="8"/>
      <c r="O34" s="8"/>
      <c r="P34" s="8"/>
      <c r="Q34" s="8"/>
      <c r="R34" s="8"/>
      <c r="S34" s="8"/>
      <c r="T34" s="8"/>
      <c r="U34" s="8"/>
      <c r="V34" s="8"/>
      <c r="W34" s="8"/>
      <c r="X34" s="8"/>
      <c r="Y34" s="8"/>
      <c r="Z34" s="8"/>
    </row>
    <row r="35" spans="1:35" s="10" customFormat="1" ht="78" customHeight="1" x14ac:dyDescent="0.2">
      <c r="A35" s="63" t="s">
        <v>13</v>
      </c>
      <c r="B35" s="64"/>
      <c r="C35" s="64"/>
      <c r="D35" s="45">
        <v>8215.1</v>
      </c>
      <c r="E35" s="65" t="s">
        <v>14</v>
      </c>
      <c r="F35" s="66"/>
      <c r="G35" s="67" t="s">
        <v>86</v>
      </c>
      <c r="H35" s="68"/>
      <c r="I35" s="22"/>
      <c r="J35" s="9"/>
      <c r="K35" s="9"/>
      <c r="L35" s="9"/>
      <c r="M35" s="9"/>
      <c r="N35" s="9"/>
      <c r="O35" s="9"/>
      <c r="P35" s="9"/>
      <c r="Q35" s="9"/>
      <c r="R35" s="9"/>
      <c r="S35" s="9"/>
      <c r="T35" s="9"/>
      <c r="U35" s="9"/>
      <c r="V35" s="9"/>
      <c r="W35" s="9"/>
      <c r="X35" s="9"/>
      <c r="Y35" s="9"/>
      <c r="Z35" s="9"/>
    </row>
    <row r="36" spans="1:35" s="7" customFormat="1" ht="39" customHeight="1" x14ac:dyDescent="0.2">
      <c r="A36" s="81" t="s">
        <v>15</v>
      </c>
      <c r="B36" s="82"/>
      <c r="C36" s="82"/>
      <c r="D36" s="27">
        <f>SUM(D27:D35)</f>
        <v>183840.58</v>
      </c>
      <c r="E36" s="69" t="s">
        <v>87</v>
      </c>
      <c r="F36" s="70"/>
      <c r="G36" s="70"/>
      <c r="H36" s="70"/>
      <c r="I36" s="21"/>
      <c r="J36" s="8"/>
      <c r="K36" s="8"/>
      <c r="L36" s="8"/>
      <c r="M36" s="8"/>
      <c r="N36" s="8"/>
      <c r="O36" s="8"/>
      <c r="P36" s="8"/>
      <c r="Q36" s="8"/>
      <c r="R36" s="8"/>
      <c r="S36" s="8"/>
      <c r="T36" s="8"/>
      <c r="U36" s="8"/>
      <c r="V36" s="8"/>
      <c r="W36" s="8"/>
      <c r="X36" s="8"/>
      <c r="Y36" s="8"/>
      <c r="Z36" s="8"/>
    </row>
    <row r="37" spans="1:35" customFormat="1" ht="35.25" customHeight="1" x14ac:dyDescent="0.2">
      <c r="A37" s="83" t="s">
        <v>1</v>
      </c>
      <c r="B37" s="84"/>
      <c r="C37" s="84"/>
      <c r="D37" s="71">
        <v>44377</v>
      </c>
      <c r="E37" s="72"/>
      <c r="F37" s="72"/>
      <c r="G37" s="72"/>
      <c r="H37" s="7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row>
    <row r="38" spans="1:35" customFormat="1" ht="35.25" customHeight="1" x14ac:dyDescent="0.2">
      <c r="A38" s="83" t="s">
        <v>2</v>
      </c>
      <c r="B38" s="84"/>
      <c r="C38" s="84"/>
      <c r="D38" s="73" t="s">
        <v>3</v>
      </c>
      <c r="E38" s="73"/>
      <c r="F38" s="73"/>
      <c r="G38" s="73"/>
      <c r="H38" s="73"/>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row>
    <row r="39" spans="1:35" customFormat="1" ht="35.25" customHeight="1" x14ac:dyDescent="0.2">
      <c r="A39" s="83" t="s">
        <v>4</v>
      </c>
      <c r="B39" s="84"/>
      <c r="C39" s="84"/>
      <c r="D39" s="73" t="s">
        <v>67</v>
      </c>
      <c r="E39" s="73"/>
      <c r="F39" s="73"/>
      <c r="G39" s="73"/>
      <c r="H39" s="73"/>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row>
    <row r="40" spans="1:35" customFormat="1" ht="35.25" customHeight="1" x14ac:dyDescent="0.2">
      <c r="A40" s="83" t="s">
        <v>5</v>
      </c>
      <c r="B40" s="84"/>
      <c r="C40" s="84"/>
      <c r="D40" s="73" t="s">
        <v>48</v>
      </c>
      <c r="E40" s="73"/>
      <c r="F40" s="73"/>
      <c r="G40" s="73"/>
      <c r="H40" s="73"/>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row>
    <row r="41" spans="1:35" customFormat="1" ht="35.25" customHeight="1" x14ac:dyDescent="0.2">
      <c r="A41" s="83" t="s">
        <v>6</v>
      </c>
      <c r="B41" s="84"/>
      <c r="C41" s="84"/>
      <c r="D41" s="85" t="s">
        <v>49</v>
      </c>
      <c r="E41" s="85"/>
      <c r="F41" s="85"/>
      <c r="G41" s="85"/>
      <c r="H41" s="85"/>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row>
    <row r="42" spans="1:35" customFormat="1" ht="35.25" customHeight="1" x14ac:dyDescent="0.2">
      <c r="A42" s="83" t="s">
        <v>7</v>
      </c>
      <c r="B42" s="84"/>
      <c r="C42" s="84"/>
      <c r="D42" s="73" t="s">
        <v>50</v>
      </c>
      <c r="E42" s="73"/>
      <c r="F42" s="73"/>
      <c r="G42" s="73"/>
      <c r="H42" s="73"/>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row>
    <row r="43" spans="1:35" ht="12.75" x14ac:dyDescent="0.2">
      <c r="A43" s="6"/>
      <c r="B43" s="6"/>
      <c r="C43" s="6"/>
      <c r="D43" s="13"/>
      <c r="E43" s="13"/>
      <c r="F43" s="13"/>
      <c r="G43" s="13"/>
      <c r="H43" s="13"/>
      <c r="J43" s="11"/>
      <c r="K43" s="11"/>
      <c r="L43" s="11"/>
      <c r="M43" s="11"/>
      <c r="N43" s="11"/>
      <c r="O43" s="11"/>
      <c r="P43" s="11"/>
      <c r="Q43" s="11"/>
      <c r="R43" s="11"/>
      <c r="S43" s="11"/>
      <c r="T43" s="11"/>
      <c r="U43" s="11"/>
      <c r="V43" s="11"/>
      <c r="W43" s="11"/>
      <c r="X43" s="11"/>
      <c r="Y43" s="11"/>
    </row>
    <row r="44" spans="1:35" ht="12.75" x14ac:dyDescent="0.2">
      <c r="A44" s="6"/>
      <c r="B44" s="6"/>
      <c r="C44" s="6"/>
      <c r="D44" s="13"/>
      <c r="E44" s="13"/>
      <c r="F44" s="13"/>
      <c r="G44" s="13"/>
      <c r="H44" s="13"/>
      <c r="J44" s="11"/>
      <c r="K44" s="11"/>
      <c r="L44" s="11"/>
      <c r="M44" s="11"/>
      <c r="N44" s="11"/>
      <c r="O44" s="11"/>
      <c r="P44" s="11"/>
      <c r="Q44" s="11"/>
      <c r="R44" s="11"/>
      <c r="S44" s="11"/>
      <c r="T44" s="11"/>
      <c r="U44" s="11"/>
      <c r="V44" s="11"/>
      <c r="W44" s="11"/>
      <c r="X44" s="11"/>
      <c r="Y44" s="11"/>
    </row>
    <row r="45" spans="1:35" s="12" customFormat="1" x14ac:dyDescent="0.25">
      <c r="A45" s="97"/>
      <c r="B45" s="97"/>
      <c r="C45" s="97"/>
      <c r="D45" s="97"/>
      <c r="E45" s="97"/>
      <c r="F45" s="97"/>
      <c r="G45" s="97"/>
      <c r="H45" s="97"/>
    </row>
    <row r="46" spans="1:35" s="7" customFormat="1" ht="47.25" customHeight="1" x14ac:dyDescent="0.2">
      <c r="A46" s="93" t="s">
        <v>0</v>
      </c>
      <c r="B46" s="94"/>
      <c r="C46" s="94"/>
      <c r="D46" s="94"/>
      <c r="E46" s="94"/>
      <c r="F46" s="94"/>
      <c r="G46" s="94"/>
      <c r="H46" s="94"/>
      <c r="I46" s="21"/>
      <c r="J46" s="17"/>
    </row>
    <row r="47" spans="1:35" s="7" customFormat="1" ht="47.25" customHeight="1" x14ac:dyDescent="0.2">
      <c r="A47" s="104" t="s">
        <v>20</v>
      </c>
      <c r="B47" s="105"/>
      <c r="C47" s="105"/>
      <c r="D47" s="105"/>
      <c r="E47" s="105"/>
      <c r="F47" s="105"/>
      <c r="G47" s="105"/>
      <c r="H47" s="105"/>
      <c r="I47" s="21"/>
    </row>
    <row r="48" spans="1:35" s="7" customFormat="1" ht="47.25" customHeight="1" x14ac:dyDescent="0.2">
      <c r="A48" s="95" t="s">
        <v>17</v>
      </c>
      <c r="B48" s="95"/>
      <c r="C48" s="95"/>
      <c r="D48" s="95"/>
      <c r="E48" s="96" t="s">
        <v>219</v>
      </c>
      <c r="F48" s="96"/>
      <c r="G48" s="96"/>
      <c r="H48" s="96"/>
      <c r="I48" s="21"/>
    </row>
    <row r="49" spans="1:35" s="7" customFormat="1" ht="47.25" customHeight="1" x14ac:dyDescent="0.2">
      <c r="A49" s="95" t="s">
        <v>18</v>
      </c>
      <c r="B49" s="95"/>
      <c r="C49" s="95"/>
      <c r="D49" s="95"/>
      <c r="E49" s="96" t="s">
        <v>30</v>
      </c>
      <c r="F49" s="96"/>
      <c r="G49" s="96"/>
      <c r="H49" s="96"/>
      <c r="I49" s="21"/>
    </row>
    <row r="50" spans="1:35" s="7" customFormat="1" ht="47.25" customHeight="1" x14ac:dyDescent="0.2">
      <c r="A50" s="95" t="s">
        <v>19</v>
      </c>
      <c r="B50" s="95"/>
      <c r="C50" s="95"/>
      <c r="D50" s="95"/>
      <c r="E50" s="96" t="s">
        <v>21</v>
      </c>
      <c r="F50" s="96"/>
      <c r="G50" s="96"/>
      <c r="H50" s="96"/>
      <c r="I50" s="21"/>
    </row>
    <row r="51" spans="1:35" s="7" customFormat="1" ht="57.75" customHeight="1" x14ac:dyDescent="0.2">
      <c r="A51" s="40" t="s">
        <v>8</v>
      </c>
      <c r="B51" s="40" t="s">
        <v>10</v>
      </c>
      <c r="C51" s="29" t="s">
        <v>11</v>
      </c>
      <c r="D51" s="29" t="s">
        <v>12</v>
      </c>
      <c r="E51" s="42" t="s">
        <v>16</v>
      </c>
      <c r="F51" s="100" t="s">
        <v>9</v>
      </c>
      <c r="G51" s="100"/>
      <c r="H51" s="100"/>
      <c r="I51" s="21"/>
    </row>
    <row r="52" spans="1:35" s="7" customFormat="1" ht="57.75" customHeight="1" x14ac:dyDescent="0.2">
      <c r="A52" s="41" t="s">
        <v>94</v>
      </c>
      <c r="B52" s="43" t="s">
        <v>43</v>
      </c>
      <c r="C52" s="26" t="s">
        <v>95</v>
      </c>
      <c r="D52" s="28">
        <v>29082.55</v>
      </c>
      <c r="E52" s="19" t="s">
        <v>44</v>
      </c>
      <c r="F52" s="67" t="s">
        <v>94</v>
      </c>
      <c r="G52" s="77"/>
      <c r="H52" s="68"/>
      <c r="I52" s="21"/>
    </row>
    <row r="53" spans="1:35" s="7" customFormat="1" ht="45" customHeight="1" x14ac:dyDescent="0.2">
      <c r="A53" s="41" t="s">
        <v>96</v>
      </c>
      <c r="B53" s="43" t="s">
        <v>43</v>
      </c>
      <c r="C53" s="26" t="s">
        <v>97</v>
      </c>
      <c r="D53" s="28">
        <v>9768</v>
      </c>
      <c r="E53" s="19" t="s">
        <v>44</v>
      </c>
      <c r="F53" s="67" t="s">
        <v>96</v>
      </c>
      <c r="G53" s="77"/>
      <c r="H53" s="68"/>
      <c r="I53" s="21"/>
    </row>
    <row r="54" spans="1:35" s="7" customFormat="1" ht="69" customHeight="1" x14ac:dyDescent="0.2">
      <c r="A54" s="41" t="s">
        <v>98</v>
      </c>
      <c r="B54" s="43" t="s">
        <v>39</v>
      </c>
      <c r="C54" s="26" t="s">
        <v>99</v>
      </c>
      <c r="D54" s="28">
        <v>158300</v>
      </c>
      <c r="E54" s="19" t="s">
        <v>37</v>
      </c>
      <c r="F54" s="67" t="s">
        <v>98</v>
      </c>
      <c r="G54" s="77"/>
      <c r="H54" s="68"/>
      <c r="I54" s="21"/>
    </row>
    <row r="55" spans="1:35" s="10" customFormat="1" ht="69" customHeight="1" x14ac:dyDescent="0.2">
      <c r="A55" s="98"/>
      <c r="B55" s="99"/>
      <c r="C55" s="99"/>
      <c r="D55" s="45">
        <v>5890.6280000000006</v>
      </c>
      <c r="E55" s="65" t="s">
        <v>22</v>
      </c>
      <c r="F55" s="66"/>
      <c r="G55" s="86" t="s">
        <v>90</v>
      </c>
      <c r="H55" s="88"/>
      <c r="I55" s="22"/>
    </row>
    <row r="56" spans="1:35" s="10" customFormat="1" ht="78" customHeight="1" x14ac:dyDescent="0.2">
      <c r="A56" s="63" t="s">
        <v>13</v>
      </c>
      <c r="B56" s="64"/>
      <c r="C56" s="64"/>
      <c r="D56" s="45">
        <v>22843.062500000004</v>
      </c>
      <c r="E56" s="65" t="s">
        <v>14</v>
      </c>
      <c r="F56" s="66"/>
      <c r="G56" s="67" t="s">
        <v>101</v>
      </c>
      <c r="H56" s="68"/>
      <c r="I56" s="22"/>
      <c r="J56" s="9"/>
      <c r="K56" s="9"/>
      <c r="L56" s="9"/>
      <c r="M56" s="9"/>
      <c r="N56" s="9"/>
      <c r="O56" s="9"/>
      <c r="P56" s="9"/>
      <c r="Q56" s="9"/>
      <c r="R56" s="9"/>
      <c r="S56" s="9"/>
      <c r="T56" s="9"/>
      <c r="U56" s="9"/>
      <c r="V56" s="9"/>
      <c r="W56" s="9"/>
      <c r="X56" s="9"/>
      <c r="Y56" s="9"/>
      <c r="Z56" s="9"/>
    </row>
    <row r="57" spans="1:35" s="7" customFormat="1" ht="39" customHeight="1" x14ac:dyDescent="0.2">
      <c r="A57" s="81" t="s">
        <v>15</v>
      </c>
      <c r="B57" s="82"/>
      <c r="C57" s="82"/>
      <c r="D57" s="27">
        <f>SUM(D52:D56)</f>
        <v>225884.24049999999</v>
      </c>
      <c r="E57" s="69" t="s">
        <v>87</v>
      </c>
      <c r="F57" s="70"/>
      <c r="G57" s="70"/>
      <c r="H57" s="70"/>
      <c r="I57" s="21"/>
      <c r="J57" s="8"/>
      <c r="K57" s="8"/>
      <c r="L57" s="8"/>
      <c r="M57" s="8"/>
      <c r="N57" s="8"/>
      <c r="O57" s="8"/>
      <c r="P57" s="8"/>
      <c r="Q57" s="8"/>
      <c r="R57" s="8"/>
      <c r="S57" s="8"/>
      <c r="T57" s="8"/>
      <c r="U57" s="8"/>
      <c r="V57" s="8"/>
      <c r="W57" s="8"/>
      <c r="X57" s="8"/>
      <c r="Y57" s="8"/>
      <c r="Z57" s="8"/>
    </row>
    <row r="58" spans="1:35" customFormat="1" ht="35.25" customHeight="1" x14ac:dyDescent="0.2">
      <c r="A58" s="83" t="s">
        <v>1</v>
      </c>
      <c r="B58" s="84"/>
      <c r="C58" s="84"/>
      <c r="D58" s="71">
        <v>44377</v>
      </c>
      <c r="E58" s="72"/>
      <c r="F58" s="72"/>
      <c r="G58" s="72"/>
      <c r="H58" s="7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row>
    <row r="59" spans="1:35" customFormat="1" ht="35.25" customHeight="1" x14ac:dyDescent="0.2">
      <c r="A59" s="83" t="s">
        <v>2</v>
      </c>
      <c r="B59" s="84"/>
      <c r="C59" s="84"/>
      <c r="D59" s="73" t="s">
        <v>3</v>
      </c>
      <c r="E59" s="73"/>
      <c r="F59" s="73"/>
      <c r="G59" s="73"/>
      <c r="H59" s="73"/>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row>
    <row r="60" spans="1:35" customFormat="1" ht="35.25" customHeight="1" x14ac:dyDescent="0.2">
      <c r="A60" s="83" t="s">
        <v>4</v>
      </c>
      <c r="B60" s="84"/>
      <c r="C60" s="84"/>
      <c r="D60" s="73" t="s">
        <v>23</v>
      </c>
      <c r="E60" s="73"/>
      <c r="F60" s="73"/>
      <c r="G60" s="73"/>
      <c r="H60" s="73"/>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row>
    <row r="61" spans="1:35" customFormat="1" ht="35.25" customHeight="1" x14ac:dyDescent="0.2">
      <c r="A61" s="83" t="s">
        <v>5</v>
      </c>
      <c r="B61" s="84"/>
      <c r="C61" s="84"/>
      <c r="D61" s="73" t="s">
        <v>26</v>
      </c>
      <c r="E61" s="73"/>
      <c r="F61" s="73"/>
      <c r="G61" s="73"/>
      <c r="H61" s="73"/>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row>
    <row r="62" spans="1:35" customFormat="1" ht="35.25" customHeight="1" x14ac:dyDescent="0.2">
      <c r="A62" s="83" t="s">
        <v>6</v>
      </c>
      <c r="B62" s="84"/>
      <c r="C62" s="84"/>
      <c r="D62" s="85" t="s">
        <v>27</v>
      </c>
      <c r="E62" s="85"/>
      <c r="F62" s="85"/>
      <c r="G62" s="85"/>
      <c r="H62" s="85"/>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row>
    <row r="63" spans="1:35" customFormat="1" ht="35.25" customHeight="1" x14ac:dyDescent="0.2">
      <c r="A63" s="83" t="s">
        <v>7</v>
      </c>
      <c r="B63" s="84"/>
      <c r="C63" s="84"/>
      <c r="D63" s="73" t="s">
        <v>31</v>
      </c>
      <c r="E63" s="73"/>
      <c r="F63" s="73"/>
      <c r="G63" s="73"/>
      <c r="H63" s="73"/>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row>
    <row r="64" spans="1:35" ht="12.75" x14ac:dyDescent="0.2">
      <c r="A64" s="6"/>
      <c r="B64" s="6"/>
      <c r="C64" s="6"/>
      <c r="D64" s="14"/>
      <c r="E64" s="14"/>
      <c r="F64" s="14"/>
      <c r="G64" s="14"/>
      <c r="H64" s="14"/>
    </row>
    <row r="65" spans="1:35" x14ac:dyDescent="0.2">
      <c r="A65" s="59"/>
      <c r="B65" s="59"/>
      <c r="C65" s="59"/>
      <c r="D65" s="60"/>
      <c r="E65" s="60"/>
      <c r="F65" s="60"/>
      <c r="G65" s="60"/>
      <c r="H65" s="60"/>
    </row>
    <row r="66" spans="1:35" ht="46.5" customHeight="1" x14ac:dyDescent="0.2">
      <c r="A66" s="93" t="s">
        <v>0</v>
      </c>
      <c r="B66" s="94"/>
      <c r="C66" s="94"/>
      <c r="D66" s="94"/>
      <c r="E66" s="94"/>
      <c r="F66" s="94"/>
      <c r="G66" s="94"/>
      <c r="H66" s="94"/>
      <c r="J66" s="18"/>
    </row>
    <row r="67" spans="1:35" ht="46.5" customHeight="1" x14ac:dyDescent="0.2">
      <c r="A67" s="104" t="s">
        <v>20</v>
      </c>
      <c r="B67" s="105"/>
      <c r="C67" s="105"/>
      <c r="D67" s="105"/>
      <c r="E67" s="105"/>
      <c r="F67" s="105"/>
      <c r="G67" s="105"/>
      <c r="H67" s="105"/>
    </row>
    <row r="68" spans="1:35" ht="46.5" customHeight="1" x14ac:dyDescent="0.2">
      <c r="A68" s="95" t="s">
        <v>17</v>
      </c>
      <c r="B68" s="95"/>
      <c r="C68" s="95"/>
      <c r="D68" s="95"/>
      <c r="E68" s="96" t="s">
        <v>219</v>
      </c>
      <c r="F68" s="96"/>
      <c r="G68" s="96"/>
      <c r="H68" s="96"/>
    </row>
    <row r="69" spans="1:35" ht="46.5" customHeight="1" x14ac:dyDescent="0.2">
      <c r="A69" s="95" t="s">
        <v>18</v>
      </c>
      <c r="B69" s="95"/>
      <c r="C69" s="95"/>
      <c r="D69" s="95"/>
      <c r="E69" s="96" t="s">
        <v>34</v>
      </c>
      <c r="F69" s="96"/>
      <c r="G69" s="96"/>
      <c r="H69" s="96"/>
    </row>
    <row r="70" spans="1:35" ht="46.5" customHeight="1" x14ac:dyDescent="0.2">
      <c r="A70" s="95" t="s">
        <v>19</v>
      </c>
      <c r="B70" s="95"/>
      <c r="C70" s="95"/>
      <c r="D70" s="95"/>
      <c r="E70" s="96" t="s">
        <v>21</v>
      </c>
      <c r="F70" s="96"/>
      <c r="G70" s="96"/>
      <c r="H70" s="96"/>
    </row>
    <row r="71" spans="1:35" ht="60.75" customHeight="1" x14ac:dyDescent="0.2">
      <c r="A71" s="54" t="s">
        <v>8</v>
      </c>
      <c r="B71" s="54" t="s">
        <v>10</v>
      </c>
      <c r="C71" s="54" t="s">
        <v>11</v>
      </c>
      <c r="D71" s="54" t="s">
        <v>12</v>
      </c>
      <c r="E71" s="55" t="s">
        <v>16</v>
      </c>
      <c r="F71" s="100" t="s">
        <v>9</v>
      </c>
      <c r="G71" s="100"/>
      <c r="H71" s="100"/>
    </row>
    <row r="72" spans="1:35" ht="60.75" customHeight="1" x14ac:dyDescent="0.2">
      <c r="A72" s="49" t="s">
        <v>140</v>
      </c>
      <c r="B72" s="49" t="s">
        <v>45</v>
      </c>
      <c r="C72" s="57" t="s">
        <v>141</v>
      </c>
      <c r="D72" s="28">
        <v>23535</v>
      </c>
      <c r="E72" s="49" t="s">
        <v>62</v>
      </c>
      <c r="F72" s="118" t="s">
        <v>142</v>
      </c>
      <c r="G72" s="119"/>
      <c r="H72" s="119"/>
    </row>
    <row r="73" spans="1:35" ht="60.75" customHeight="1" x14ac:dyDescent="0.2">
      <c r="A73" s="49" t="s">
        <v>143</v>
      </c>
      <c r="B73" s="49" t="s">
        <v>45</v>
      </c>
      <c r="C73" s="57" t="s">
        <v>144</v>
      </c>
      <c r="D73" s="28">
        <v>6272</v>
      </c>
      <c r="E73" s="49" t="s">
        <v>62</v>
      </c>
      <c r="F73" s="118" t="s">
        <v>143</v>
      </c>
      <c r="G73" s="119"/>
      <c r="H73" s="119"/>
    </row>
    <row r="74" spans="1:35" ht="60.75" customHeight="1" x14ac:dyDescent="0.2">
      <c r="A74" s="49" t="s">
        <v>145</v>
      </c>
      <c r="B74" s="49" t="s">
        <v>72</v>
      </c>
      <c r="C74" s="30" t="s">
        <v>146</v>
      </c>
      <c r="D74" s="28">
        <v>12564</v>
      </c>
      <c r="E74" s="49" t="s">
        <v>62</v>
      </c>
      <c r="F74" s="118" t="s">
        <v>145</v>
      </c>
      <c r="G74" s="119"/>
      <c r="H74" s="119"/>
    </row>
    <row r="75" spans="1:35" ht="60.75" customHeight="1" x14ac:dyDescent="0.2">
      <c r="A75" s="56" t="s">
        <v>147</v>
      </c>
      <c r="B75" s="44" t="s">
        <v>47</v>
      </c>
      <c r="C75" s="26" t="s">
        <v>148</v>
      </c>
      <c r="D75" s="28">
        <v>10840</v>
      </c>
      <c r="E75" s="19" t="s">
        <v>63</v>
      </c>
      <c r="F75" s="67" t="s">
        <v>147</v>
      </c>
      <c r="G75" s="77"/>
      <c r="H75" s="68"/>
    </row>
    <row r="76" spans="1:35" ht="60.75" customHeight="1" x14ac:dyDescent="0.2">
      <c r="A76" s="49" t="s">
        <v>149</v>
      </c>
      <c r="B76" s="49" t="s">
        <v>47</v>
      </c>
      <c r="C76" s="30" t="s">
        <v>150</v>
      </c>
      <c r="D76" s="45">
        <v>9965.57</v>
      </c>
      <c r="E76" s="49" t="s">
        <v>62</v>
      </c>
      <c r="F76" s="78" t="s">
        <v>151</v>
      </c>
      <c r="G76" s="79"/>
      <c r="H76" s="80"/>
    </row>
    <row r="77" spans="1:35" ht="60.75" customHeight="1" x14ac:dyDescent="0.2">
      <c r="A77" s="101"/>
      <c r="B77" s="101"/>
      <c r="C77" s="101"/>
      <c r="D77" s="45">
        <v>5794.0399999999991</v>
      </c>
      <c r="E77" s="102" t="s">
        <v>22</v>
      </c>
      <c r="F77" s="102"/>
      <c r="G77" s="103" t="s">
        <v>90</v>
      </c>
      <c r="H77" s="103"/>
    </row>
    <row r="78" spans="1:35" s="10" customFormat="1" ht="78" customHeight="1" x14ac:dyDescent="0.2">
      <c r="A78" s="63" t="s">
        <v>13</v>
      </c>
      <c r="B78" s="64"/>
      <c r="C78" s="64"/>
      <c r="D78" s="45">
        <v>18587.8</v>
      </c>
      <c r="E78" s="65" t="s">
        <v>14</v>
      </c>
      <c r="F78" s="66"/>
      <c r="G78" s="67" t="s">
        <v>101</v>
      </c>
      <c r="H78" s="68"/>
      <c r="I78" s="22"/>
      <c r="J78" s="9"/>
      <c r="K78" s="9"/>
      <c r="L78" s="9"/>
      <c r="M78" s="9"/>
      <c r="N78" s="9"/>
      <c r="O78" s="9"/>
      <c r="P78" s="9"/>
      <c r="Q78" s="9"/>
      <c r="R78" s="9"/>
      <c r="S78" s="9"/>
      <c r="T78" s="9"/>
      <c r="U78" s="9"/>
      <c r="V78" s="9"/>
      <c r="W78" s="9"/>
      <c r="X78" s="9"/>
      <c r="Y78" s="9"/>
      <c r="Z78" s="9"/>
    </row>
    <row r="79" spans="1:35" s="7" customFormat="1" ht="39" customHeight="1" x14ac:dyDescent="0.2">
      <c r="A79" s="81" t="s">
        <v>15</v>
      </c>
      <c r="B79" s="82"/>
      <c r="C79" s="82"/>
      <c r="D79" s="27">
        <f>+SUM(D72:D78)</f>
        <v>87558.41</v>
      </c>
      <c r="E79" s="69" t="s">
        <v>87</v>
      </c>
      <c r="F79" s="70"/>
      <c r="G79" s="70"/>
      <c r="H79" s="70"/>
      <c r="I79" s="21"/>
      <c r="J79" s="8"/>
      <c r="K79" s="8"/>
      <c r="L79" s="8"/>
      <c r="M79" s="8"/>
      <c r="N79" s="8"/>
      <c r="O79" s="8"/>
      <c r="P79" s="8"/>
      <c r="Q79" s="8"/>
      <c r="R79" s="8"/>
      <c r="S79" s="8"/>
      <c r="T79" s="8"/>
      <c r="U79" s="8"/>
      <c r="V79" s="8"/>
      <c r="W79" s="8"/>
      <c r="X79" s="8"/>
      <c r="Y79" s="8"/>
      <c r="Z79" s="8"/>
    </row>
    <row r="80" spans="1:35" customFormat="1" ht="35.25" customHeight="1" x14ac:dyDescent="0.2">
      <c r="A80" s="83" t="s">
        <v>1</v>
      </c>
      <c r="B80" s="84"/>
      <c r="C80" s="84"/>
      <c r="D80" s="71">
        <v>44377</v>
      </c>
      <c r="E80" s="72"/>
      <c r="F80" s="72"/>
      <c r="G80" s="72"/>
      <c r="H80" s="7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row>
    <row r="81" spans="1:35" customFormat="1" ht="35.25" customHeight="1" x14ac:dyDescent="0.2">
      <c r="A81" s="83" t="s">
        <v>2</v>
      </c>
      <c r="B81" s="84"/>
      <c r="C81" s="84"/>
      <c r="D81" s="73" t="s">
        <v>3</v>
      </c>
      <c r="E81" s="73"/>
      <c r="F81" s="73"/>
      <c r="G81" s="73"/>
      <c r="H81" s="73"/>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row>
    <row r="82" spans="1:35" customFormat="1" ht="35.25" customHeight="1" x14ac:dyDescent="0.2">
      <c r="A82" s="83" t="s">
        <v>4</v>
      </c>
      <c r="B82" s="84"/>
      <c r="C82" s="84"/>
      <c r="D82" s="73" t="s">
        <v>32</v>
      </c>
      <c r="E82" s="73"/>
      <c r="F82" s="73"/>
      <c r="G82" s="73"/>
      <c r="H82" s="73"/>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row>
    <row r="83" spans="1:35" customFormat="1" ht="35.25" customHeight="1" x14ac:dyDescent="0.2">
      <c r="A83" s="83" t="s">
        <v>5</v>
      </c>
      <c r="B83" s="84"/>
      <c r="C83" s="84"/>
      <c r="D83" s="73" t="s">
        <v>64</v>
      </c>
      <c r="E83" s="73"/>
      <c r="F83" s="73"/>
      <c r="G83" s="73"/>
      <c r="H83" s="73"/>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row>
    <row r="84" spans="1:35" customFormat="1" ht="35.25" customHeight="1" x14ac:dyDescent="0.2">
      <c r="A84" s="83" t="s">
        <v>6</v>
      </c>
      <c r="B84" s="84"/>
      <c r="C84" s="84"/>
      <c r="D84" s="85" t="s">
        <v>65</v>
      </c>
      <c r="E84" s="85"/>
      <c r="F84" s="85"/>
      <c r="G84" s="85"/>
      <c r="H84" s="85"/>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row>
    <row r="85" spans="1:35" customFormat="1" ht="35.25" customHeight="1" x14ac:dyDescent="0.2">
      <c r="A85" s="83" t="s">
        <v>7</v>
      </c>
      <c r="B85" s="84"/>
      <c r="C85" s="84"/>
      <c r="D85" s="73">
        <v>32410377</v>
      </c>
      <c r="E85" s="73"/>
      <c r="F85" s="73"/>
      <c r="G85" s="73"/>
      <c r="H85" s="73"/>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row>
    <row r="86" spans="1:35" ht="12.75" x14ac:dyDescent="0.2">
      <c r="A86" s="6"/>
      <c r="B86" s="6"/>
      <c r="C86" s="6"/>
      <c r="D86" s="13"/>
      <c r="E86" s="13"/>
      <c r="F86" s="13"/>
      <c r="G86" s="13"/>
      <c r="H86" s="13"/>
    </row>
    <row r="87" spans="1:35" s="12" customFormat="1" x14ac:dyDescent="0.25">
      <c r="A87" s="97"/>
      <c r="B87" s="97"/>
      <c r="C87" s="97"/>
      <c r="D87" s="97"/>
      <c r="E87" s="97"/>
      <c r="F87" s="97"/>
      <c r="G87" s="97"/>
      <c r="H87" s="97"/>
    </row>
    <row r="88" spans="1:35" s="7" customFormat="1" ht="45.75" customHeight="1" x14ac:dyDescent="0.2">
      <c r="A88" s="93" t="s">
        <v>0</v>
      </c>
      <c r="B88" s="94"/>
      <c r="C88" s="94"/>
      <c r="D88" s="94"/>
      <c r="E88" s="94"/>
      <c r="F88" s="94"/>
      <c r="G88" s="94"/>
      <c r="H88" s="94"/>
      <c r="I88" s="21"/>
      <c r="J88" s="17"/>
    </row>
    <row r="89" spans="1:35" s="7" customFormat="1" ht="45.75" customHeight="1" x14ac:dyDescent="0.2">
      <c r="A89" s="104" t="s">
        <v>20</v>
      </c>
      <c r="B89" s="105"/>
      <c r="C89" s="105"/>
      <c r="D89" s="105"/>
      <c r="E89" s="105"/>
      <c r="F89" s="105"/>
      <c r="G89" s="105"/>
      <c r="H89" s="105"/>
      <c r="I89" s="21"/>
    </row>
    <row r="90" spans="1:35" s="7" customFormat="1" ht="45.75" customHeight="1" x14ac:dyDescent="0.2">
      <c r="A90" s="95" t="s">
        <v>17</v>
      </c>
      <c r="B90" s="95"/>
      <c r="C90" s="95"/>
      <c r="D90" s="95"/>
      <c r="E90" s="96" t="s">
        <v>219</v>
      </c>
      <c r="F90" s="96"/>
      <c r="G90" s="96"/>
      <c r="H90" s="96"/>
      <c r="I90" s="21"/>
    </row>
    <row r="91" spans="1:35" s="7" customFormat="1" ht="45.75" customHeight="1" x14ac:dyDescent="0.2">
      <c r="A91" s="95" t="s">
        <v>18</v>
      </c>
      <c r="B91" s="95"/>
      <c r="C91" s="95"/>
      <c r="D91" s="95"/>
      <c r="E91" s="96" t="s">
        <v>34</v>
      </c>
      <c r="F91" s="96"/>
      <c r="G91" s="96"/>
      <c r="H91" s="96"/>
      <c r="I91" s="21"/>
    </row>
    <row r="92" spans="1:35" s="7" customFormat="1" ht="45.75" customHeight="1" x14ac:dyDescent="0.2">
      <c r="A92" s="95" t="s">
        <v>19</v>
      </c>
      <c r="B92" s="95"/>
      <c r="C92" s="95"/>
      <c r="D92" s="95"/>
      <c r="E92" s="96" t="s">
        <v>21</v>
      </c>
      <c r="F92" s="96"/>
      <c r="G92" s="96"/>
      <c r="H92" s="96"/>
      <c r="I92" s="21"/>
    </row>
    <row r="93" spans="1:35" s="7" customFormat="1" ht="57.75" customHeight="1" x14ac:dyDescent="0.2">
      <c r="A93" s="40" t="s">
        <v>8</v>
      </c>
      <c r="B93" s="40" t="s">
        <v>10</v>
      </c>
      <c r="C93" s="29" t="s">
        <v>11</v>
      </c>
      <c r="D93" s="29" t="s">
        <v>12</v>
      </c>
      <c r="E93" s="42" t="s">
        <v>16</v>
      </c>
      <c r="F93" s="100" t="s">
        <v>9</v>
      </c>
      <c r="G93" s="100"/>
      <c r="H93" s="100"/>
      <c r="I93" s="21"/>
    </row>
    <row r="94" spans="1:35" s="7" customFormat="1" ht="57.75" customHeight="1" x14ac:dyDescent="0.2">
      <c r="A94" s="30" t="s">
        <v>88</v>
      </c>
      <c r="B94" s="43" t="s">
        <v>39</v>
      </c>
      <c r="C94" s="43" t="s">
        <v>89</v>
      </c>
      <c r="D94" s="28">
        <v>93000</v>
      </c>
      <c r="E94" s="43" t="s">
        <v>37</v>
      </c>
      <c r="F94" s="67" t="s">
        <v>88</v>
      </c>
      <c r="G94" s="77"/>
      <c r="H94" s="68"/>
      <c r="I94" s="21"/>
    </row>
    <row r="95" spans="1:35" s="7" customFormat="1" ht="90" customHeight="1" x14ac:dyDescent="0.2">
      <c r="A95" s="98"/>
      <c r="B95" s="99"/>
      <c r="C95" s="99"/>
      <c r="D95" s="28">
        <v>3555.18</v>
      </c>
      <c r="E95" s="65" t="s">
        <v>22</v>
      </c>
      <c r="F95" s="66"/>
      <c r="G95" s="67" t="s">
        <v>90</v>
      </c>
      <c r="H95" s="68"/>
      <c r="I95" s="21"/>
    </row>
    <row r="96" spans="1:35" s="10" customFormat="1" ht="78" customHeight="1" x14ac:dyDescent="0.2">
      <c r="A96" s="63" t="s">
        <v>13</v>
      </c>
      <c r="B96" s="64"/>
      <c r="C96" s="64"/>
      <c r="D96" s="45">
        <v>37311.269999999997</v>
      </c>
      <c r="E96" s="65" t="s">
        <v>14</v>
      </c>
      <c r="F96" s="66"/>
      <c r="G96" s="67" t="s">
        <v>91</v>
      </c>
      <c r="H96" s="68"/>
      <c r="I96" s="22"/>
      <c r="J96" s="9"/>
      <c r="K96" s="9"/>
      <c r="L96" s="9"/>
      <c r="M96" s="9"/>
      <c r="N96" s="9"/>
      <c r="O96" s="9"/>
      <c r="P96" s="9"/>
      <c r="Q96" s="9"/>
      <c r="R96" s="9"/>
      <c r="S96" s="9"/>
      <c r="T96" s="9"/>
      <c r="U96" s="9"/>
      <c r="V96" s="9"/>
      <c r="W96" s="9"/>
      <c r="X96" s="9"/>
      <c r="Y96" s="9"/>
      <c r="Z96" s="9"/>
    </row>
    <row r="97" spans="1:35" s="7" customFormat="1" ht="39" customHeight="1" x14ac:dyDescent="0.2">
      <c r="A97" s="81" t="s">
        <v>15</v>
      </c>
      <c r="B97" s="82"/>
      <c r="C97" s="82"/>
      <c r="D97" s="27">
        <f>SUM(D94:D96)</f>
        <v>133866.44999999998</v>
      </c>
      <c r="E97" s="69" t="s">
        <v>87</v>
      </c>
      <c r="F97" s="70"/>
      <c r="G97" s="70"/>
      <c r="H97" s="70"/>
      <c r="I97" s="21"/>
      <c r="J97" s="8"/>
      <c r="K97" s="8"/>
      <c r="L97" s="8"/>
      <c r="M97" s="8"/>
      <c r="N97" s="8"/>
      <c r="O97" s="8"/>
      <c r="P97" s="8"/>
      <c r="Q97" s="8"/>
      <c r="R97" s="8"/>
      <c r="S97" s="8"/>
      <c r="T97" s="8"/>
      <c r="U97" s="8"/>
      <c r="V97" s="8"/>
      <c r="W97" s="8"/>
      <c r="X97" s="8"/>
      <c r="Y97" s="8"/>
      <c r="Z97" s="8"/>
    </row>
    <row r="98" spans="1:35" customFormat="1" ht="35.25" customHeight="1" x14ac:dyDescent="0.2">
      <c r="A98" s="83" t="s">
        <v>1</v>
      </c>
      <c r="B98" s="84"/>
      <c r="C98" s="84"/>
      <c r="D98" s="71">
        <v>44377</v>
      </c>
      <c r="E98" s="72"/>
      <c r="F98" s="72"/>
      <c r="G98" s="72"/>
      <c r="H98" s="7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row>
    <row r="99" spans="1:35" customFormat="1" ht="35.25" customHeight="1" x14ac:dyDescent="0.2">
      <c r="A99" s="83" t="s">
        <v>2</v>
      </c>
      <c r="B99" s="84"/>
      <c r="C99" s="84"/>
      <c r="D99" s="73" t="s">
        <v>3</v>
      </c>
      <c r="E99" s="73"/>
      <c r="F99" s="73"/>
      <c r="G99" s="73"/>
      <c r="H99" s="73"/>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row>
    <row r="100" spans="1:35" customFormat="1" ht="35.25" customHeight="1" x14ac:dyDescent="0.2">
      <c r="A100" s="83" t="s">
        <v>4</v>
      </c>
      <c r="B100" s="84"/>
      <c r="C100" s="84"/>
      <c r="D100" s="73" t="s">
        <v>24</v>
      </c>
      <c r="E100" s="73"/>
      <c r="F100" s="73"/>
      <c r="G100" s="73"/>
      <c r="H100" s="73"/>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row>
    <row r="101" spans="1:35" customFormat="1" ht="35.25" customHeight="1" x14ac:dyDescent="0.2">
      <c r="A101" s="83" t="s">
        <v>5</v>
      </c>
      <c r="B101" s="84"/>
      <c r="C101" s="84"/>
      <c r="D101" s="73" t="s">
        <v>92</v>
      </c>
      <c r="E101" s="73"/>
      <c r="F101" s="73"/>
      <c r="G101" s="73"/>
      <c r="H101" s="73"/>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row>
    <row r="102" spans="1:35" customFormat="1" ht="35.25" customHeight="1" x14ac:dyDescent="0.2">
      <c r="A102" s="83" t="s">
        <v>6</v>
      </c>
      <c r="B102" s="84"/>
      <c r="C102" s="84"/>
      <c r="D102" s="85" t="s">
        <v>93</v>
      </c>
      <c r="E102" s="85"/>
      <c r="F102" s="85"/>
      <c r="G102" s="85"/>
      <c r="H102" s="85"/>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row>
    <row r="103" spans="1:35" customFormat="1" ht="35.25" customHeight="1" x14ac:dyDescent="0.2">
      <c r="A103" s="83" t="s">
        <v>7</v>
      </c>
      <c r="B103" s="84"/>
      <c r="C103" s="84"/>
      <c r="D103" s="73" t="s">
        <v>28</v>
      </c>
      <c r="E103" s="73"/>
      <c r="F103" s="73"/>
      <c r="G103" s="73"/>
      <c r="H103" s="73"/>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row>
    <row r="104" spans="1:35" ht="12.75" customHeight="1" x14ac:dyDescent="0.2">
      <c r="A104" s="4"/>
      <c r="B104" s="4"/>
      <c r="C104" s="4"/>
      <c r="D104" s="5"/>
      <c r="E104" s="5"/>
      <c r="F104" s="5"/>
      <c r="G104" s="5"/>
      <c r="H104" s="5"/>
    </row>
    <row r="105" spans="1:35" s="12" customFormat="1" ht="14.25" customHeight="1" x14ac:dyDescent="0.25">
      <c r="A105" s="97"/>
      <c r="B105" s="97"/>
      <c r="C105" s="97"/>
      <c r="D105" s="97"/>
      <c r="E105" s="97"/>
      <c r="F105" s="97"/>
      <c r="G105" s="97"/>
      <c r="H105" s="97"/>
    </row>
    <row r="106" spans="1:35" s="7" customFormat="1" ht="45.75" customHeight="1" x14ac:dyDescent="0.2">
      <c r="A106" s="93" t="s">
        <v>0</v>
      </c>
      <c r="B106" s="94"/>
      <c r="C106" s="94"/>
      <c r="D106" s="94"/>
      <c r="E106" s="94"/>
      <c r="F106" s="94"/>
      <c r="G106" s="94"/>
      <c r="H106" s="94"/>
      <c r="I106" s="21"/>
      <c r="J106" s="17"/>
    </row>
    <row r="107" spans="1:35" s="7" customFormat="1" ht="45.75" customHeight="1" x14ac:dyDescent="0.2">
      <c r="A107" s="104" t="s">
        <v>20</v>
      </c>
      <c r="B107" s="105"/>
      <c r="C107" s="105"/>
      <c r="D107" s="105"/>
      <c r="E107" s="105"/>
      <c r="F107" s="105"/>
      <c r="G107" s="105"/>
      <c r="H107" s="105"/>
      <c r="I107" s="21"/>
    </row>
    <row r="108" spans="1:35" s="7" customFormat="1" ht="53.25" customHeight="1" x14ac:dyDescent="0.2">
      <c r="A108" s="95" t="s">
        <v>17</v>
      </c>
      <c r="B108" s="95"/>
      <c r="C108" s="95"/>
      <c r="D108" s="95"/>
      <c r="E108" s="96" t="s">
        <v>29</v>
      </c>
      <c r="F108" s="96"/>
      <c r="G108" s="96"/>
      <c r="H108" s="96"/>
      <c r="I108" s="21"/>
    </row>
    <row r="109" spans="1:35" s="7" customFormat="1" ht="53.25" customHeight="1" x14ac:dyDescent="0.2">
      <c r="A109" s="95" t="s">
        <v>18</v>
      </c>
      <c r="B109" s="95"/>
      <c r="C109" s="95"/>
      <c r="D109" s="95"/>
      <c r="E109" s="96" t="s">
        <v>30</v>
      </c>
      <c r="F109" s="96"/>
      <c r="G109" s="96"/>
      <c r="H109" s="96"/>
      <c r="I109" s="21"/>
    </row>
    <row r="110" spans="1:35" s="7" customFormat="1" ht="53.25" customHeight="1" x14ac:dyDescent="0.2">
      <c r="A110" s="95" t="s">
        <v>19</v>
      </c>
      <c r="B110" s="95"/>
      <c r="C110" s="95"/>
      <c r="D110" s="95"/>
      <c r="E110" s="96" t="s">
        <v>21</v>
      </c>
      <c r="F110" s="96"/>
      <c r="G110" s="96"/>
      <c r="H110" s="96"/>
      <c r="I110" s="21"/>
    </row>
    <row r="111" spans="1:35" s="7" customFormat="1" ht="57.75" customHeight="1" x14ac:dyDescent="0.2">
      <c r="A111" s="54" t="s">
        <v>8</v>
      </c>
      <c r="B111" s="54" t="s">
        <v>10</v>
      </c>
      <c r="C111" s="29" t="s">
        <v>11</v>
      </c>
      <c r="D111" s="29" t="s">
        <v>12</v>
      </c>
      <c r="E111" s="55" t="s">
        <v>16</v>
      </c>
      <c r="F111" s="100" t="s">
        <v>9</v>
      </c>
      <c r="G111" s="100"/>
      <c r="H111" s="100"/>
      <c r="I111" s="21"/>
    </row>
    <row r="112" spans="1:35" s="7" customFormat="1" ht="31.5" customHeight="1" x14ac:dyDescent="0.2">
      <c r="A112" s="44" t="s">
        <v>152</v>
      </c>
      <c r="B112" s="44" t="s">
        <v>41</v>
      </c>
      <c r="C112" s="30" t="s">
        <v>153</v>
      </c>
      <c r="D112" s="53">
        <v>54394.559999999998</v>
      </c>
      <c r="E112" s="56" t="s">
        <v>44</v>
      </c>
      <c r="F112" s="67" t="s">
        <v>154</v>
      </c>
      <c r="G112" s="77"/>
      <c r="H112" s="68"/>
      <c r="I112" s="21"/>
    </row>
    <row r="113" spans="1:9" s="7" customFormat="1" ht="35.25" customHeight="1" x14ac:dyDescent="0.2">
      <c r="A113" s="44" t="s">
        <v>155</v>
      </c>
      <c r="B113" s="44" t="s">
        <v>39</v>
      </c>
      <c r="C113" s="30" t="s">
        <v>156</v>
      </c>
      <c r="D113" s="53">
        <v>107270.08</v>
      </c>
      <c r="E113" s="19" t="s">
        <v>157</v>
      </c>
      <c r="F113" s="67" t="s">
        <v>158</v>
      </c>
      <c r="G113" s="77"/>
      <c r="H113" s="68"/>
      <c r="I113" s="21"/>
    </row>
    <row r="114" spans="1:9" s="7" customFormat="1" ht="30" customHeight="1" x14ac:dyDescent="0.2">
      <c r="A114" s="44" t="s">
        <v>159</v>
      </c>
      <c r="B114" s="44" t="s">
        <v>41</v>
      </c>
      <c r="C114" s="30" t="s">
        <v>160</v>
      </c>
      <c r="D114" s="53">
        <v>15552.12</v>
      </c>
      <c r="E114" s="56" t="s">
        <v>44</v>
      </c>
      <c r="F114" s="67" t="s">
        <v>159</v>
      </c>
      <c r="G114" s="77"/>
      <c r="H114" s="68"/>
      <c r="I114" s="21"/>
    </row>
    <row r="115" spans="1:9" s="7" customFormat="1" ht="35.25" customHeight="1" x14ac:dyDescent="0.2">
      <c r="A115" s="44" t="s">
        <v>161</v>
      </c>
      <c r="B115" s="44" t="s">
        <v>41</v>
      </c>
      <c r="C115" s="30" t="s">
        <v>162</v>
      </c>
      <c r="D115" s="53">
        <v>34292.15</v>
      </c>
      <c r="E115" s="56" t="s">
        <v>44</v>
      </c>
      <c r="F115" s="67" t="s">
        <v>163</v>
      </c>
      <c r="G115" s="77"/>
      <c r="H115" s="68"/>
      <c r="I115" s="21"/>
    </row>
    <row r="116" spans="1:9" s="7" customFormat="1" ht="39" customHeight="1" x14ac:dyDescent="0.2">
      <c r="A116" s="44" t="s">
        <v>164</v>
      </c>
      <c r="B116" s="44" t="s">
        <v>39</v>
      </c>
      <c r="C116" s="30" t="s">
        <v>165</v>
      </c>
      <c r="D116" s="53">
        <v>80400</v>
      </c>
      <c r="E116" s="19" t="s">
        <v>157</v>
      </c>
      <c r="F116" s="67" t="s">
        <v>164</v>
      </c>
      <c r="G116" s="77"/>
      <c r="H116" s="68"/>
      <c r="I116" s="21"/>
    </row>
    <row r="117" spans="1:9" s="7" customFormat="1" ht="45" customHeight="1" x14ac:dyDescent="0.2">
      <c r="A117" s="44" t="s">
        <v>166</v>
      </c>
      <c r="B117" s="44" t="s">
        <v>41</v>
      </c>
      <c r="C117" s="30" t="s">
        <v>167</v>
      </c>
      <c r="D117" s="53">
        <v>15598.25</v>
      </c>
      <c r="E117" s="56" t="s">
        <v>44</v>
      </c>
      <c r="F117" s="67" t="s">
        <v>166</v>
      </c>
      <c r="G117" s="77"/>
      <c r="H117" s="68"/>
      <c r="I117" s="21"/>
    </row>
    <row r="118" spans="1:9" s="7" customFormat="1" ht="42.75" customHeight="1" x14ac:dyDescent="0.2">
      <c r="A118" s="44" t="s">
        <v>168</v>
      </c>
      <c r="B118" s="44" t="s">
        <v>41</v>
      </c>
      <c r="C118" s="30" t="s">
        <v>169</v>
      </c>
      <c r="D118" s="53">
        <v>65520</v>
      </c>
      <c r="E118" s="56" t="s">
        <v>44</v>
      </c>
      <c r="F118" s="67" t="s">
        <v>168</v>
      </c>
      <c r="G118" s="77"/>
      <c r="H118" s="68"/>
      <c r="I118" s="21"/>
    </row>
    <row r="119" spans="1:9" s="7" customFormat="1" ht="38.25" customHeight="1" x14ac:dyDescent="0.2">
      <c r="A119" s="44" t="s">
        <v>170</v>
      </c>
      <c r="B119" s="44" t="s">
        <v>41</v>
      </c>
      <c r="C119" s="30" t="s">
        <v>171</v>
      </c>
      <c r="D119" s="53">
        <v>35714.29</v>
      </c>
      <c r="E119" s="56" t="s">
        <v>44</v>
      </c>
      <c r="F119" s="74" t="s">
        <v>170</v>
      </c>
      <c r="G119" s="75"/>
      <c r="H119" s="76"/>
      <c r="I119" s="21"/>
    </row>
    <row r="120" spans="1:9" s="7" customFormat="1" ht="40.5" customHeight="1" x14ac:dyDescent="0.2">
      <c r="A120" s="44" t="s">
        <v>172</v>
      </c>
      <c r="B120" s="44" t="s">
        <v>39</v>
      </c>
      <c r="C120" s="30" t="s">
        <v>173</v>
      </c>
      <c r="D120" s="53">
        <v>26497</v>
      </c>
      <c r="E120" s="56" t="s">
        <v>157</v>
      </c>
      <c r="F120" s="67" t="s">
        <v>172</v>
      </c>
      <c r="G120" s="77"/>
      <c r="H120" s="68"/>
      <c r="I120" s="21"/>
    </row>
    <row r="121" spans="1:9" s="7" customFormat="1" ht="31.5" customHeight="1" x14ac:dyDescent="0.2">
      <c r="A121" s="44" t="s">
        <v>174</v>
      </c>
      <c r="B121" s="44" t="s">
        <v>39</v>
      </c>
      <c r="C121" s="30" t="s">
        <v>175</v>
      </c>
      <c r="D121" s="53">
        <v>15189</v>
      </c>
      <c r="E121" s="56" t="s">
        <v>157</v>
      </c>
      <c r="F121" s="74" t="s">
        <v>176</v>
      </c>
      <c r="G121" s="75"/>
      <c r="H121" s="76"/>
      <c r="I121" s="21"/>
    </row>
    <row r="122" spans="1:9" s="7" customFormat="1" ht="27" customHeight="1" x14ac:dyDescent="0.2">
      <c r="A122" s="44" t="s">
        <v>177</v>
      </c>
      <c r="B122" s="44" t="s">
        <v>39</v>
      </c>
      <c r="C122" s="30" t="s">
        <v>178</v>
      </c>
      <c r="D122" s="53">
        <v>6285</v>
      </c>
      <c r="E122" s="56" t="s">
        <v>179</v>
      </c>
      <c r="F122" s="67" t="s">
        <v>180</v>
      </c>
      <c r="G122" s="77"/>
      <c r="H122" s="68"/>
      <c r="I122" s="21"/>
    </row>
    <row r="123" spans="1:9" s="7" customFormat="1" ht="31.5" customHeight="1" x14ac:dyDescent="0.2">
      <c r="A123" s="44" t="s">
        <v>181</v>
      </c>
      <c r="B123" s="44" t="s">
        <v>39</v>
      </c>
      <c r="C123" s="30" t="s">
        <v>182</v>
      </c>
      <c r="D123" s="53">
        <v>88577</v>
      </c>
      <c r="E123" s="56" t="s">
        <v>157</v>
      </c>
      <c r="F123" s="67" t="s">
        <v>183</v>
      </c>
      <c r="G123" s="77"/>
      <c r="H123" s="68"/>
      <c r="I123" s="21"/>
    </row>
    <row r="124" spans="1:9" s="7" customFormat="1" ht="134.25" customHeight="1" x14ac:dyDescent="0.2">
      <c r="A124" s="44" t="s">
        <v>184</v>
      </c>
      <c r="B124" s="44" t="s">
        <v>39</v>
      </c>
      <c r="C124" s="30" t="s">
        <v>185</v>
      </c>
      <c r="D124" s="53">
        <v>13990</v>
      </c>
      <c r="E124" s="56" t="s">
        <v>157</v>
      </c>
      <c r="F124" s="67" t="s">
        <v>184</v>
      </c>
      <c r="G124" s="77"/>
      <c r="H124" s="68"/>
      <c r="I124" s="21"/>
    </row>
    <row r="125" spans="1:9" s="7" customFormat="1" ht="33" customHeight="1" x14ac:dyDescent="0.2">
      <c r="A125" s="44" t="s">
        <v>186</v>
      </c>
      <c r="B125" s="44" t="s">
        <v>41</v>
      </c>
      <c r="C125" s="30" t="s">
        <v>187</v>
      </c>
      <c r="D125" s="53">
        <v>15120</v>
      </c>
      <c r="E125" s="56" t="s">
        <v>44</v>
      </c>
      <c r="F125" s="67" t="s">
        <v>186</v>
      </c>
      <c r="G125" s="77"/>
      <c r="H125" s="68"/>
      <c r="I125" s="21"/>
    </row>
    <row r="126" spans="1:9" s="7" customFormat="1" ht="40.5" customHeight="1" x14ac:dyDescent="0.2">
      <c r="A126" s="44" t="s">
        <v>188</v>
      </c>
      <c r="B126" s="44" t="s">
        <v>41</v>
      </c>
      <c r="C126" s="30" t="s">
        <v>189</v>
      </c>
      <c r="D126" s="53">
        <v>29694</v>
      </c>
      <c r="E126" s="56" t="s">
        <v>44</v>
      </c>
      <c r="F126" s="67" t="s">
        <v>188</v>
      </c>
      <c r="G126" s="77"/>
      <c r="H126" s="68"/>
      <c r="I126" s="21"/>
    </row>
    <row r="127" spans="1:9" s="7" customFormat="1" ht="35.25" customHeight="1" x14ac:dyDescent="0.2">
      <c r="A127" s="44" t="s">
        <v>190</v>
      </c>
      <c r="B127" s="44" t="s">
        <v>41</v>
      </c>
      <c r="C127" s="30" t="s">
        <v>191</v>
      </c>
      <c r="D127" s="53">
        <v>12320</v>
      </c>
      <c r="E127" s="56" t="s">
        <v>44</v>
      </c>
      <c r="F127" s="67" t="s">
        <v>192</v>
      </c>
      <c r="G127" s="77"/>
      <c r="H127" s="68"/>
      <c r="I127" s="21"/>
    </row>
    <row r="128" spans="1:9" s="7" customFormat="1" ht="42.75" customHeight="1" x14ac:dyDescent="0.2">
      <c r="A128" s="44" t="s">
        <v>193</v>
      </c>
      <c r="B128" s="44" t="s">
        <v>41</v>
      </c>
      <c r="C128" s="30" t="s">
        <v>194</v>
      </c>
      <c r="D128" s="53">
        <v>75482.880000000005</v>
      </c>
      <c r="E128" s="56" t="s">
        <v>44</v>
      </c>
      <c r="F128" s="78" t="s">
        <v>193</v>
      </c>
      <c r="G128" s="79"/>
      <c r="H128" s="80"/>
      <c r="I128" s="21"/>
    </row>
    <row r="129" spans="1:35" s="7" customFormat="1" ht="51.75" customHeight="1" x14ac:dyDescent="0.2">
      <c r="A129" s="44" t="s">
        <v>195</v>
      </c>
      <c r="B129" s="44" t="s">
        <v>39</v>
      </c>
      <c r="C129" s="30" t="s">
        <v>196</v>
      </c>
      <c r="D129" s="53">
        <v>22200</v>
      </c>
      <c r="E129" s="56" t="s">
        <v>197</v>
      </c>
      <c r="F129" s="78" t="s">
        <v>198</v>
      </c>
      <c r="G129" s="79"/>
      <c r="H129" s="80"/>
      <c r="I129" s="21"/>
    </row>
    <row r="130" spans="1:35" s="7" customFormat="1" ht="40.5" customHeight="1" x14ac:dyDescent="0.2">
      <c r="A130" s="44" t="s">
        <v>199</v>
      </c>
      <c r="B130" s="44" t="s">
        <v>200</v>
      </c>
      <c r="C130" s="30" t="s">
        <v>201</v>
      </c>
      <c r="D130" s="53">
        <v>16509.36</v>
      </c>
      <c r="E130" s="56" t="s">
        <v>197</v>
      </c>
      <c r="F130" s="78" t="s">
        <v>199</v>
      </c>
      <c r="G130" s="79"/>
      <c r="H130" s="80"/>
      <c r="I130" s="21"/>
    </row>
    <row r="131" spans="1:35" s="7" customFormat="1" ht="44.25" customHeight="1" x14ac:dyDescent="0.2">
      <c r="A131" s="56" t="s">
        <v>202</v>
      </c>
      <c r="B131" s="44" t="s">
        <v>203</v>
      </c>
      <c r="C131" s="30" t="s">
        <v>204</v>
      </c>
      <c r="D131" s="53">
        <v>5950.01</v>
      </c>
      <c r="E131" s="19" t="s">
        <v>46</v>
      </c>
      <c r="F131" s="74" t="s">
        <v>202</v>
      </c>
      <c r="G131" s="75"/>
      <c r="H131" s="76"/>
      <c r="I131" s="21"/>
    </row>
    <row r="132" spans="1:35" s="7" customFormat="1" ht="44.25" customHeight="1" x14ac:dyDescent="0.2">
      <c r="A132" s="56" t="s">
        <v>205</v>
      </c>
      <c r="B132" s="44" t="s">
        <v>203</v>
      </c>
      <c r="C132" s="30" t="s">
        <v>206</v>
      </c>
      <c r="D132" s="53">
        <v>12950.03</v>
      </c>
      <c r="E132" s="19" t="s">
        <v>46</v>
      </c>
      <c r="F132" s="74" t="s">
        <v>205</v>
      </c>
      <c r="G132" s="75"/>
      <c r="H132" s="76"/>
      <c r="I132" s="21"/>
    </row>
    <row r="133" spans="1:35" s="7" customFormat="1" ht="57.75" customHeight="1" x14ac:dyDescent="0.2">
      <c r="A133" s="63"/>
      <c r="B133" s="64"/>
      <c r="C133" s="64"/>
      <c r="D133" s="27">
        <v>14471.36</v>
      </c>
      <c r="E133" s="65" t="s">
        <v>22</v>
      </c>
      <c r="F133" s="66"/>
      <c r="G133" s="67" t="s">
        <v>90</v>
      </c>
      <c r="H133" s="68"/>
      <c r="I133" s="21"/>
    </row>
    <row r="134" spans="1:35" s="10" customFormat="1" ht="78" customHeight="1" x14ac:dyDescent="0.2">
      <c r="A134" s="63" t="s">
        <v>13</v>
      </c>
      <c r="B134" s="64"/>
      <c r="C134" s="64"/>
      <c r="D134" s="45">
        <v>53951.6</v>
      </c>
      <c r="E134" s="65" t="s">
        <v>14</v>
      </c>
      <c r="F134" s="66"/>
      <c r="G134" s="67" t="s">
        <v>91</v>
      </c>
      <c r="H134" s="68"/>
      <c r="I134" s="22"/>
      <c r="J134" s="9"/>
      <c r="K134" s="9"/>
      <c r="L134" s="9"/>
      <c r="M134" s="9"/>
      <c r="N134" s="9"/>
      <c r="O134" s="9"/>
      <c r="P134" s="9"/>
      <c r="Q134" s="9"/>
      <c r="R134" s="9"/>
      <c r="S134" s="9"/>
      <c r="T134" s="9"/>
      <c r="U134" s="9"/>
      <c r="V134" s="9"/>
      <c r="W134" s="9"/>
      <c r="X134" s="9"/>
      <c r="Y134" s="9"/>
      <c r="Z134" s="9"/>
    </row>
    <row r="135" spans="1:35" s="7" customFormat="1" ht="39" customHeight="1" x14ac:dyDescent="0.2">
      <c r="A135" s="81" t="s">
        <v>15</v>
      </c>
      <c r="B135" s="82"/>
      <c r="C135" s="82"/>
      <c r="D135" s="27">
        <f>SUM(D112:D134)</f>
        <v>817928.69</v>
      </c>
      <c r="E135" s="69" t="s">
        <v>87</v>
      </c>
      <c r="F135" s="70"/>
      <c r="G135" s="70"/>
      <c r="H135" s="70"/>
      <c r="I135" s="21"/>
      <c r="J135" s="8"/>
      <c r="K135" s="8"/>
      <c r="L135" s="8"/>
      <c r="M135" s="8"/>
      <c r="N135" s="8"/>
      <c r="O135" s="8"/>
      <c r="P135" s="8"/>
      <c r="Q135" s="8"/>
      <c r="R135" s="8"/>
      <c r="S135" s="8"/>
      <c r="T135" s="8"/>
      <c r="U135" s="8"/>
      <c r="V135" s="8"/>
      <c r="W135" s="8"/>
      <c r="X135" s="8"/>
      <c r="Y135" s="8"/>
      <c r="Z135" s="8"/>
    </row>
    <row r="136" spans="1:35" customFormat="1" ht="35.25" customHeight="1" x14ac:dyDescent="0.2">
      <c r="A136" s="83" t="s">
        <v>1</v>
      </c>
      <c r="B136" s="84"/>
      <c r="C136" s="84"/>
      <c r="D136" s="71" t="s">
        <v>207</v>
      </c>
      <c r="E136" s="72"/>
      <c r="F136" s="72"/>
      <c r="G136" s="72"/>
      <c r="H136" s="7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row>
    <row r="137" spans="1:35" customFormat="1" ht="35.25" customHeight="1" x14ac:dyDescent="0.2">
      <c r="A137" s="83" t="s">
        <v>2</v>
      </c>
      <c r="B137" s="84"/>
      <c r="C137" s="84"/>
      <c r="D137" s="73" t="s">
        <v>3</v>
      </c>
      <c r="E137" s="73"/>
      <c r="F137" s="73"/>
      <c r="G137" s="73"/>
      <c r="H137" s="73"/>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row>
    <row r="138" spans="1:35" customFormat="1" ht="35.25" customHeight="1" x14ac:dyDescent="0.2">
      <c r="A138" s="83" t="s">
        <v>4</v>
      </c>
      <c r="B138" s="84"/>
      <c r="C138" s="84"/>
      <c r="D138" s="73" t="s">
        <v>223</v>
      </c>
      <c r="E138" s="73"/>
      <c r="F138" s="73"/>
      <c r="G138" s="73"/>
      <c r="H138" s="73"/>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row>
    <row r="139" spans="1:35" customFormat="1" ht="35.25" customHeight="1" x14ac:dyDescent="0.2">
      <c r="A139" s="83" t="s">
        <v>5</v>
      </c>
      <c r="B139" s="84"/>
      <c r="C139" s="84"/>
      <c r="D139" s="73" t="s">
        <v>208</v>
      </c>
      <c r="E139" s="73"/>
      <c r="F139" s="73"/>
      <c r="G139" s="73"/>
      <c r="H139" s="73"/>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row>
    <row r="140" spans="1:35" customFormat="1" ht="35.25" customHeight="1" x14ac:dyDescent="0.2">
      <c r="A140" s="83" t="s">
        <v>6</v>
      </c>
      <c r="B140" s="84"/>
      <c r="C140" s="84"/>
      <c r="D140" s="85" t="s">
        <v>209</v>
      </c>
      <c r="E140" s="85"/>
      <c r="F140" s="85"/>
      <c r="G140" s="85"/>
      <c r="H140" s="85"/>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row>
    <row r="141" spans="1:35" customFormat="1" ht="35.25" customHeight="1" x14ac:dyDescent="0.2">
      <c r="A141" s="83" t="s">
        <v>7</v>
      </c>
      <c r="B141" s="84"/>
      <c r="C141" s="84"/>
      <c r="D141" s="73" t="s">
        <v>210</v>
      </c>
      <c r="E141" s="73"/>
      <c r="F141" s="73"/>
      <c r="G141" s="73"/>
      <c r="H141" s="73"/>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row>
    <row r="142" spans="1:35" ht="15" x14ac:dyDescent="0.2">
      <c r="A142" s="6"/>
      <c r="B142" s="6"/>
      <c r="C142" s="6"/>
      <c r="D142" s="33"/>
      <c r="E142" s="33"/>
      <c r="F142" s="33"/>
      <c r="G142" s="33"/>
      <c r="H142" s="33"/>
    </row>
    <row r="143" spans="1:35" ht="18.75" customHeight="1" x14ac:dyDescent="0.2">
      <c r="A143" s="6"/>
      <c r="B143" s="6"/>
      <c r="C143" s="6"/>
      <c r="D143" s="33"/>
      <c r="E143" s="33"/>
      <c r="F143" s="33"/>
      <c r="G143" s="33"/>
      <c r="H143" s="33"/>
    </row>
    <row r="144" spans="1:35" ht="45" customHeight="1" x14ac:dyDescent="0.2">
      <c r="A144" s="93" t="s">
        <v>0</v>
      </c>
      <c r="B144" s="94"/>
      <c r="C144" s="94"/>
      <c r="D144" s="94"/>
      <c r="E144" s="94"/>
      <c r="F144" s="94"/>
      <c r="G144" s="94"/>
      <c r="H144" s="94"/>
      <c r="J144" s="18"/>
    </row>
    <row r="145" spans="1:26" ht="45" customHeight="1" x14ac:dyDescent="0.2">
      <c r="A145" s="104" t="s">
        <v>20</v>
      </c>
      <c r="B145" s="105"/>
      <c r="C145" s="105"/>
      <c r="D145" s="105"/>
      <c r="E145" s="105"/>
      <c r="F145" s="105"/>
      <c r="G145" s="105"/>
      <c r="H145" s="105"/>
    </row>
    <row r="146" spans="1:26" ht="45" customHeight="1" x14ac:dyDescent="0.2">
      <c r="A146" s="95" t="s">
        <v>17</v>
      </c>
      <c r="B146" s="95"/>
      <c r="C146" s="95"/>
      <c r="D146" s="95"/>
      <c r="E146" s="120" t="s">
        <v>29</v>
      </c>
      <c r="F146" s="121"/>
      <c r="G146" s="121"/>
      <c r="H146" s="122"/>
    </row>
    <row r="147" spans="1:26" ht="45" customHeight="1" x14ac:dyDescent="0.2">
      <c r="A147" s="95" t="s">
        <v>18</v>
      </c>
      <c r="B147" s="95"/>
      <c r="C147" s="95"/>
      <c r="D147" s="95"/>
      <c r="E147" s="96" t="s">
        <v>102</v>
      </c>
      <c r="F147" s="96"/>
      <c r="G147" s="96"/>
      <c r="H147" s="96"/>
    </row>
    <row r="148" spans="1:26" ht="45" customHeight="1" x14ac:dyDescent="0.2">
      <c r="A148" s="95" t="s">
        <v>19</v>
      </c>
      <c r="B148" s="95"/>
      <c r="C148" s="95"/>
      <c r="D148" s="95"/>
      <c r="E148" s="96" t="s">
        <v>21</v>
      </c>
      <c r="F148" s="96"/>
      <c r="G148" s="96"/>
      <c r="H148" s="96"/>
    </row>
    <row r="149" spans="1:26" ht="66" customHeight="1" x14ac:dyDescent="0.2">
      <c r="A149" s="54" t="s">
        <v>8</v>
      </c>
      <c r="B149" s="54" t="s">
        <v>10</v>
      </c>
      <c r="C149" s="31" t="s">
        <v>11</v>
      </c>
      <c r="D149" s="29" t="s">
        <v>12</v>
      </c>
      <c r="E149" s="55" t="s">
        <v>16</v>
      </c>
      <c r="F149" s="100" t="s">
        <v>9</v>
      </c>
      <c r="G149" s="100"/>
      <c r="H149" s="100"/>
    </row>
    <row r="150" spans="1:26" ht="66" customHeight="1" x14ac:dyDescent="0.2">
      <c r="A150" s="30" t="s">
        <v>103</v>
      </c>
      <c r="B150" s="56" t="s">
        <v>104</v>
      </c>
      <c r="C150" s="34" t="s">
        <v>105</v>
      </c>
      <c r="D150" s="46">
        <v>13309.63</v>
      </c>
      <c r="E150" s="44" t="s">
        <v>37</v>
      </c>
      <c r="F150" s="86" t="s">
        <v>103</v>
      </c>
      <c r="G150" s="87"/>
      <c r="H150" s="88"/>
    </row>
    <row r="151" spans="1:26" ht="66" customHeight="1" x14ac:dyDescent="0.2">
      <c r="A151" s="30" t="s">
        <v>106</v>
      </c>
      <c r="B151" s="56" t="s">
        <v>107</v>
      </c>
      <c r="C151" s="34" t="s">
        <v>108</v>
      </c>
      <c r="D151" s="46">
        <v>23214</v>
      </c>
      <c r="E151" s="32" t="s">
        <v>37</v>
      </c>
      <c r="F151" s="89" t="s">
        <v>106</v>
      </c>
      <c r="G151" s="90"/>
      <c r="H151" s="91"/>
    </row>
    <row r="152" spans="1:26" ht="66" customHeight="1" x14ac:dyDescent="0.2">
      <c r="A152" s="30" t="s">
        <v>51</v>
      </c>
      <c r="B152" s="56" t="s">
        <v>41</v>
      </c>
      <c r="C152" s="47" t="s">
        <v>52</v>
      </c>
      <c r="D152" s="46">
        <v>16464</v>
      </c>
      <c r="E152" s="32" t="s">
        <v>44</v>
      </c>
      <c r="F152" s="86" t="s">
        <v>53</v>
      </c>
      <c r="G152" s="87"/>
      <c r="H152" s="88"/>
    </row>
    <row r="153" spans="1:26" ht="66" customHeight="1" x14ac:dyDescent="0.2">
      <c r="A153" s="30" t="s">
        <v>54</v>
      </c>
      <c r="B153" s="56" t="s">
        <v>41</v>
      </c>
      <c r="C153" s="34" t="s">
        <v>55</v>
      </c>
      <c r="D153" s="46">
        <v>10348.799999999999</v>
      </c>
      <c r="E153" s="32" t="s">
        <v>44</v>
      </c>
      <c r="F153" s="86" t="s">
        <v>109</v>
      </c>
      <c r="G153" s="87"/>
      <c r="H153" s="88"/>
    </row>
    <row r="154" spans="1:26" ht="66" customHeight="1" x14ac:dyDescent="0.2">
      <c r="A154" s="30" t="s">
        <v>56</v>
      </c>
      <c r="B154" s="56" t="s">
        <v>41</v>
      </c>
      <c r="C154" s="34" t="s">
        <v>110</v>
      </c>
      <c r="D154" s="46">
        <v>144883.20000000001</v>
      </c>
      <c r="E154" s="32" t="s">
        <v>44</v>
      </c>
      <c r="F154" s="86" t="s">
        <v>111</v>
      </c>
      <c r="G154" s="87"/>
      <c r="H154" s="88"/>
    </row>
    <row r="155" spans="1:26" ht="66" customHeight="1" x14ac:dyDescent="0.2">
      <c r="A155" s="30" t="s">
        <v>57</v>
      </c>
      <c r="B155" s="56" t="s">
        <v>41</v>
      </c>
      <c r="C155" s="34" t="s">
        <v>112</v>
      </c>
      <c r="D155" s="46">
        <v>14677.63</v>
      </c>
      <c r="E155" s="32" t="s">
        <v>44</v>
      </c>
      <c r="F155" s="86" t="s">
        <v>113</v>
      </c>
      <c r="G155" s="87"/>
      <c r="H155" s="88"/>
    </row>
    <row r="156" spans="1:26" ht="66" customHeight="1" x14ac:dyDescent="0.2">
      <c r="A156" s="30" t="s">
        <v>114</v>
      </c>
      <c r="B156" s="56" t="s">
        <v>41</v>
      </c>
      <c r="C156" s="34" t="s">
        <v>115</v>
      </c>
      <c r="D156" s="46">
        <v>20697.599999999999</v>
      </c>
      <c r="E156" s="32" t="s">
        <v>44</v>
      </c>
      <c r="F156" s="86" t="s">
        <v>116</v>
      </c>
      <c r="G156" s="87"/>
      <c r="H156" s="88"/>
    </row>
    <row r="157" spans="1:26" ht="51.75" customHeight="1" x14ac:dyDescent="0.2">
      <c r="A157" s="30" t="s">
        <v>58</v>
      </c>
      <c r="B157" s="56" t="s">
        <v>117</v>
      </c>
      <c r="C157" s="34" t="s">
        <v>118</v>
      </c>
      <c r="D157" s="46">
        <v>43605.71</v>
      </c>
      <c r="E157" s="44" t="s">
        <v>37</v>
      </c>
      <c r="F157" s="86" t="s">
        <v>59</v>
      </c>
      <c r="G157" s="87"/>
      <c r="H157" s="88"/>
    </row>
    <row r="158" spans="1:26" ht="80.25" customHeight="1" x14ac:dyDescent="0.2">
      <c r="A158" s="30" t="s">
        <v>60</v>
      </c>
      <c r="B158" s="56" t="s">
        <v>119</v>
      </c>
      <c r="C158" s="34" t="s">
        <v>120</v>
      </c>
      <c r="D158" s="46">
        <v>9900</v>
      </c>
      <c r="E158" s="44" t="s">
        <v>37</v>
      </c>
      <c r="F158" s="86" t="s">
        <v>121</v>
      </c>
      <c r="G158" s="87"/>
      <c r="H158" s="88"/>
    </row>
    <row r="159" spans="1:26" ht="87" customHeight="1" x14ac:dyDescent="0.2">
      <c r="A159" s="98"/>
      <c r="B159" s="99"/>
      <c r="C159" s="116"/>
      <c r="D159" s="45">
        <v>8948.1828000000005</v>
      </c>
      <c r="E159" s="117" t="s">
        <v>22</v>
      </c>
      <c r="F159" s="66"/>
      <c r="G159" s="67" t="s">
        <v>220</v>
      </c>
      <c r="H159" s="68"/>
    </row>
    <row r="160" spans="1:26" s="10" customFormat="1" ht="78" customHeight="1" x14ac:dyDescent="0.2">
      <c r="A160" s="63" t="s">
        <v>13</v>
      </c>
      <c r="B160" s="64"/>
      <c r="C160" s="64"/>
      <c r="D160" s="45">
        <v>27514.97</v>
      </c>
      <c r="E160" s="65" t="s">
        <v>14</v>
      </c>
      <c r="F160" s="66"/>
      <c r="G160" s="67" t="s">
        <v>91</v>
      </c>
      <c r="H160" s="68"/>
      <c r="I160" s="22"/>
      <c r="J160" s="9"/>
      <c r="K160" s="9"/>
      <c r="L160" s="9"/>
      <c r="M160" s="9"/>
      <c r="N160" s="9"/>
      <c r="O160" s="9"/>
      <c r="P160" s="9"/>
      <c r="Q160" s="9"/>
      <c r="R160" s="9"/>
      <c r="S160" s="9"/>
      <c r="T160" s="9"/>
      <c r="U160" s="9"/>
      <c r="V160" s="9"/>
      <c r="W160" s="9"/>
      <c r="X160" s="9"/>
      <c r="Y160" s="9"/>
      <c r="Z160" s="9"/>
    </row>
    <row r="161" spans="1:35" s="7" customFormat="1" ht="39" customHeight="1" x14ac:dyDescent="0.2">
      <c r="A161" s="81" t="s">
        <v>15</v>
      </c>
      <c r="B161" s="82"/>
      <c r="C161" s="82"/>
      <c r="D161" s="27">
        <f>SUM(D150:D160)</f>
        <v>333563.72279999999</v>
      </c>
      <c r="E161" s="69" t="s">
        <v>87</v>
      </c>
      <c r="F161" s="70"/>
      <c r="G161" s="70"/>
      <c r="H161" s="70"/>
      <c r="I161" s="21"/>
      <c r="J161" s="8"/>
      <c r="K161" s="8"/>
      <c r="L161" s="8"/>
      <c r="M161" s="8"/>
      <c r="N161" s="8"/>
      <c r="O161" s="8"/>
      <c r="P161" s="8"/>
      <c r="Q161" s="8"/>
      <c r="R161" s="8"/>
      <c r="S161" s="8"/>
      <c r="T161" s="8"/>
      <c r="U161" s="8"/>
      <c r="V161" s="8"/>
      <c r="W161" s="8"/>
      <c r="X161" s="8"/>
      <c r="Y161" s="8"/>
      <c r="Z161" s="8"/>
    </row>
    <row r="162" spans="1:35" customFormat="1" ht="35.25" customHeight="1" x14ac:dyDescent="0.2">
      <c r="A162" s="83" t="s">
        <v>1</v>
      </c>
      <c r="B162" s="84"/>
      <c r="C162" s="84"/>
      <c r="D162" s="71">
        <v>44377</v>
      </c>
      <c r="E162" s="72"/>
      <c r="F162" s="72"/>
      <c r="G162" s="72"/>
      <c r="H162" s="7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row>
    <row r="163" spans="1:35" customFormat="1" ht="35.25" customHeight="1" x14ac:dyDescent="0.2">
      <c r="A163" s="83" t="s">
        <v>2</v>
      </c>
      <c r="B163" s="84"/>
      <c r="C163" s="84"/>
      <c r="D163" s="73" t="s">
        <v>3</v>
      </c>
      <c r="E163" s="73"/>
      <c r="F163" s="73"/>
      <c r="G163" s="73"/>
      <c r="H163" s="73"/>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row>
    <row r="164" spans="1:35" customFormat="1" ht="35.25" customHeight="1" x14ac:dyDescent="0.2">
      <c r="A164" s="83" t="s">
        <v>4</v>
      </c>
      <c r="B164" s="84"/>
      <c r="C164" s="84"/>
      <c r="D164" s="73" t="s">
        <v>66</v>
      </c>
      <c r="E164" s="73"/>
      <c r="F164" s="73"/>
      <c r="G164" s="73"/>
      <c r="H164" s="73"/>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row>
    <row r="165" spans="1:35" customFormat="1" ht="35.25" customHeight="1" x14ac:dyDescent="0.2">
      <c r="A165" s="83" t="s">
        <v>5</v>
      </c>
      <c r="B165" s="84"/>
      <c r="C165" s="84"/>
      <c r="D165" s="73" t="s">
        <v>61</v>
      </c>
      <c r="E165" s="73"/>
      <c r="F165" s="73"/>
      <c r="G165" s="73"/>
      <c r="H165" s="73"/>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row>
    <row r="166" spans="1:35" customFormat="1" ht="35.25" customHeight="1" x14ac:dyDescent="0.2">
      <c r="A166" s="83" t="s">
        <v>6</v>
      </c>
      <c r="B166" s="84"/>
      <c r="C166" s="84"/>
      <c r="D166" s="85" t="s">
        <v>25</v>
      </c>
      <c r="E166" s="85"/>
      <c r="F166" s="85"/>
      <c r="G166" s="85"/>
      <c r="H166" s="85"/>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row>
    <row r="167" spans="1:35" customFormat="1" ht="35.25" customHeight="1" x14ac:dyDescent="0.2">
      <c r="A167" s="83" t="s">
        <v>7</v>
      </c>
      <c r="B167" s="84"/>
      <c r="C167" s="84"/>
      <c r="D167" s="73" t="s">
        <v>33</v>
      </c>
      <c r="E167" s="73"/>
      <c r="F167" s="73"/>
      <c r="G167" s="73"/>
      <c r="H167" s="73"/>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row>
    <row r="168" spans="1:35" s="12" customFormat="1" x14ac:dyDescent="0.25">
      <c r="A168" s="97"/>
      <c r="B168" s="97"/>
      <c r="C168" s="97"/>
      <c r="D168" s="97"/>
      <c r="E168" s="97"/>
      <c r="F168" s="97"/>
      <c r="G168" s="97"/>
      <c r="H168" s="97"/>
    </row>
    <row r="169" spans="1:35" s="7" customFormat="1" ht="44.25" customHeight="1" x14ac:dyDescent="0.2">
      <c r="A169" s="114" t="s">
        <v>0</v>
      </c>
      <c r="B169" s="115"/>
      <c r="C169" s="115"/>
      <c r="D169" s="115"/>
      <c r="E169" s="115"/>
      <c r="F169" s="115"/>
      <c r="G169" s="115"/>
      <c r="H169" s="115"/>
      <c r="I169" s="21"/>
      <c r="J169" s="17"/>
      <c r="K169" s="8"/>
      <c r="L169" s="8"/>
      <c r="M169" s="8"/>
      <c r="N169" s="8"/>
      <c r="O169" s="8"/>
      <c r="P169" s="8"/>
      <c r="Q169" s="8"/>
      <c r="R169" s="8"/>
      <c r="S169" s="8"/>
      <c r="T169" s="8"/>
      <c r="U169" s="8"/>
      <c r="V169" s="8"/>
      <c r="W169" s="8"/>
      <c r="X169" s="8"/>
      <c r="Y169" s="8"/>
    </row>
    <row r="170" spans="1:35" s="7" customFormat="1" ht="44.25" customHeight="1" x14ac:dyDescent="0.2">
      <c r="A170" s="93" t="s">
        <v>20</v>
      </c>
      <c r="B170" s="94"/>
      <c r="C170" s="94"/>
      <c r="D170" s="94"/>
      <c r="E170" s="94"/>
      <c r="F170" s="94"/>
      <c r="G170" s="94"/>
      <c r="H170" s="94"/>
      <c r="I170" s="21"/>
      <c r="J170" s="8"/>
      <c r="K170" s="8"/>
      <c r="L170" s="8"/>
      <c r="M170" s="8"/>
      <c r="N170" s="8"/>
      <c r="O170" s="8"/>
      <c r="P170" s="8"/>
      <c r="Q170" s="8"/>
      <c r="R170" s="8"/>
      <c r="S170" s="8"/>
      <c r="T170" s="8"/>
      <c r="U170" s="8"/>
      <c r="V170" s="8"/>
      <c r="W170" s="8"/>
      <c r="X170" s="8"/>
      <c r="Y170" s="8"/>
    </row>
    <row r="171" spans="1:35" s="7" customFormat="1" ht="44.25" customHeight="1" x14ac:dyDescent="0.2">
      <c r="A171" s="95" t="s">
        <v>17</v>
      </c>
      <c r="B171" s="95"/>
      <c r="C171" s="95"/>
      <c r="D171" s="95"/>
      <c r="E171" s="96" t="s">
        <v>29</v>
      </c>
      <c r="F171" s="96"/>
      <c r="G171" s="96"/>
      <c r="H171" s="96"/>
      <c r="I171" s="21"/>
      <c r="J171" s="8"/>
      <c r="K171" s="8"/>
      <c r="L171" s="8"/>
      <c r="M171" s="8"/>
      <c r="N171" s="8"/>
      <c r="O171" s="8"/>
      <c r="P171" s="8"/>
      <c r="Q171" s="8"/>
      <c r="R171" s="8"/>
      <c r="S171" s="8"/>
      <c r="T171" s="8"/>
      <c r="U171" s="8"/>
      <c r="V171" s="8"/>
      <c r="W171" s="8"/>
      <c r="X171" s="8"/>
      <c r="Y171" s="8"/>
    </row>
    <row r="172" spans="1:35" s="7" customFormat="1" ht="44.25" customHeight="1" x14ac:dyDescent="0.2">
      <c r="A172" s="95" t="s">
        <v>18</v>
      </c>
      <c r="B172" s="95"/>
      <c r="C172" s="95"/>
      <c r="D172" s="95"/>
      <c r="E172" s="96" t="s">
        <v>34</v>
      </c>
      <c r="F172" s="96"/>
      <c r="G172" s="96"/>
      <c r="H172" s="96"/>
      <c r="I172" s="21"/>
      <c r="J172" s="8"/>
      <c r="K172" s="8"/>
      <c r="L172" s="8"/>
      <c r="M172" s="8"/>
      <c r="N172" s="8"/>
      <c r="O172" s="8"/>
      <c r="P172" s="8"/>
      <c r="Q172" s="8"/>
      <c r="R172" s="8"/>
      <c r="S172" s="8"/>
      <c r="T172" s="8"/>
      <c r="U172" s="8"/>
      <c r="V172" s="8"/>
      <c r="W172" s="8"/>
      <c r="X172" s="8"/>
      <c r="Y172" s="8"/>
    </row>
    <row r="173" spans="1:35" s="7" customFormat="1" ht="44.25" customHeight="1" x14ac:dyDescent="0.2">
      <c r="A173" s="95" t="s">
        <v>19</v>
      </c>
      <c r="B173" s="95"/>
      <c r="C173" s="95"/>
      <c r="D173" s="95"/>
      <c r="E173" s="96" t="s">
        <v>21</v>
      </c>
      <c r="F173" s="96"/>
      <c r="G173" s="96"/>
      <c r="H173" s="96"/>
      <c r="I173" s="21"/>
      <c r="J173" s="8"/>
      <c r="K173" s="8"/>
      <c r="L173" s="8"/>
      <c r="M173" s="8"/>
      <c r="N173" s="8"/>
      <c r="O173" s="8"/>
      <c r="P173" s="8"/>
      <c r="Q173" s="8"/>
      <c r="R173" s="8"/>
      <c r="S173" s="8"/>
      <c r="T173" s="8"/>
      <c r="U173" s="8"/>
      <c r="V173" s="8"/>
      <c r="W173" s="8"/>
      <c r="X173" s="8"/>
      <c r="Y173" s="8"/>
    </row>
    <row r="174" spans="1:35" s="7" customFormat="1" ht="57.75" customHeight="1" x14ac:dyDescent="0.2">
      <c r="A174" s="54" t="s">
        <v>8</v>
      </c>
      <c r="B174" s="54" t="s">
        <v>10</v>
      </c>
      <c r="C174" s="29" t="s">
        <v>11</v>
      </c>
      <c r="D174" s="29" t="s">
        <v>12</v>
      </c>
      <c r="E174" s="55" t="s">
        <v>16</v>
      </c>
      <c r="F174" s="100" t="s">
        <v>9</v>
      </c>
      <c r="G174" s="100"/>
      <c r="H174" s="100"/>
      <c r="I174" s="25"/>
      <c r="J174" s="8"/>
      <c r="K174" s="8"/>
      <c r="L174" s="8"/>
      <c r="M174" s="8"/>
      <c r="N174" s="8"/>
      <c r="O174" s="8"/>
      <c r="P174" s="8"/>
      <c r="Q174" s="8"/>
      <c r="R174" s="8"/>
      <c r="S174" s="8"/>
      <c r="T174" s="8"/>
      <c r="U174" s="8"/>
      <c r="V174" s="8"/>
      <c r="W174" s="8"/>
      <c r="X174" s="8"/>
      <c r="Y174" s="8"/>
    </row>
    <row r="175" spans="1:35" s="7" customFormat="1" ht="57.75" customHeight="1" x14ac:dyDescent="0.2">
      <c r="A175" s="48" t="s">
        <v>122</v>
      </c>
      <c r="B175" s="49" t="s">
        <v>41</v>
      </c>
      <c r="C175" s="50" t="s">
        <v>123</v>
      </c>
      <c r="D175" s="51">
        <v>47722.74</v>
      </c>
      <c r="E175" s="52" t="s">
        <v>44</v>
      </c>
      <c r="F175" s="78" t="s">
        <v>124</v>
      </c>
      <c r="G175" s="79"/>
      <c r="H175" s="80"/>
      <c r="I175" s="21"/>
      <c r="J175" s="8"/>
      <c r="K175" s="8"/>
      <c r="L175" s="8"/>
      <c r="M175" s="8"/>
      <c r="N175" s="8"/>
      <c r="O175" s="8"/>
      <c r="P175" s="8"/>
      <c r="Q175" s="8"/>
      <c r="R175" s="8"/>
      <c r="S175" s="8"/>
      <c r="T175" s="8"/>
      <c r="U175" s="8"/>
      <c r="V175" s="8"/>
      <c r="W175" s="8"/>
      <c r="X175" s="8"/>
      <c r="Y175" s="8"/>
    </row>
    <row r="176" spans="1:35" s="7" customFormat="1" ht="57.75" customHeight="1" x14ac:dyDescent="0.2">
      <c r="A176" s="48" t="s">
        <v>125</v>
      </c>
      <c r="B176" s="49" t="s">
        <v>41</v>
      </c>
      <c r="C176" s="50" t="s">
        <v>126</v>
      </c>
      <c r="D176" s="51">
        <v>8820</v>
      </c>
      <c r="E176" s="52" t="s">
        <v>44</v>
      </c>
      <c r="F176" s="78" t="s">
        <v>125</v>
      </c>
      <c r="G176" s="79"/>
      <c r="H176" s="80"/>
      <c r="I176" s="21"/>
      <c r="J176" s="8"/>
      <c r="K176" s="8"/>
      <c r="L176" s="8"/>
      <c r="M176" s="8"/>
      <c r="N176" s="8"/>
      <c r="O176" s="8"/>
      <c r="P176" s="8"/>
      <c r="Q176" s="8"/>
      <c r="R176" s="8"/>
      <c r="S176" s="8"/>
      <c r="T176" s="8"/>
      <c r="U176" s="8"/>
      <c r="V176" s="8"/>
      <c r="W176" s="8"/>
      <c r="X176" s="8"/>
      <c r="Y176" s="8"/>
    </row>
    <row r="177" spans="1:35" s="7" customFormat="1" ht="57.75" customHeight="1" x14ac:dyDescent="0.2">
      <c r="A177" s="48" t="s">
        <v>127</v>
      </c>
      <c r="B177" s="49" t="s">
        <v>41</v>
      </c>
      <c r="C177" s="50" t="s">
        <v>128</v>
      </c>
      <c r="D177" s="51">
        <v>27624.240000000002</v>
      </c>
      <c r="E177" s="52" t="s">
        <v>44</v>
      </c>
      <c r="F177" s="78" t="s">
        <v>127</v>
      </c>
      <c r="G177" s="79"/>
      <c r="H177" s="80"/>
      <c r="I177" s="21"/>
      <c r="J177" s="8"/>
      <c r="K177" s="8"/>
      <c r="L177" s="8"/>
      <c r="M177" s="8"/>
      <c r="N177" s="8"/>
      <c r="O177" s="8"/>
      <c r="P177" s="8"/>
      <c r="Q177" s="8"/>
      <c r="R177" s="8"/>
      <c r="S177" s="8"/>
      <c r="T177" s="8"/>
      <c r="U177" s="8"/>
      <c r="V177" s="8"/>
      <c r="W177" s="8"/>
      <c r="X177" s="8"/>
      <c r="Y177" s="8"/>
    </row>
    <row r="178" spans="1:35" s="7" customFormat="1" ht="57.75" customHeight="1" x14ac:dyDescent="0.2">
      <c r="A178" s="48" t="s">
        <v>129</v>
      </c>
      <c r="B178" s="49" t="s">
        <v>41</v>
      </c>
      <c r="C178" s="50" t="s">
        <v>130</v>
      </c>
      <c r="D178" s="51">
        <v>15052.8</v>
      </c>
      <c r="E178" s="52" t="s">
        <v>44</v>
      </c>
      <c r="F178" s="78" t="s">
        <v>129</v>
      </c>
      <c r="G178" s="79"/>
      <c r="H178" s="80"/>
      <c r="I178" s="21"/>
      <c r="J178" s="8"/>
      <c r="K178" s="8"/>
      <c r="L178" s="8"/>
      <c r="M178" s="8"/>
      <c r="N178" s="8"/>
      <c r="O178" s="8"/>
      <c r="P178" s="8"/>
      <c r="Q178" s="8"/>
      <c r="R178" s="8"/>
      <c r="S178" s="8"/>
      <c r="T178" s="8"/>
      <c r="U178" s="8"/>
      <c r="V178" s="8"/>
      <c r="W178" s="8"/>
      <c r="X178" s="8"/>
      <c r="Y178" s="8"/>
    </row>
    <row r="179" spans="1:35" s="7" customFormat="1" ht="57.75" customHeight="1" x14ac:dyDescent="0.2">
      <c r="A179" s="48" t="s">
        <v>131</v>
      </c>
      <c r="B179" s="49" t="s">
        <v>41</v>
      </c>
      <c r="C179" s="50" t="s">
        <v>132</v>
      </c>
      <c r="D179" s="51">
        <v>34888</v>
      </c>
      <c r="E179" s="52" t="s">
        <v>44</v>
      </c>
      <c r="F179" s="78" t="s">
        <v>131</v>
      </c>
      <c r="G179" s="79"/>
      <c r="H179" s="80"/>
      <c r="I179" s="21"/>
      <c r="J179" s="8"/>
      <c r="K179" s="8"/>
      <c r="L179" s="8"/>
      <c r="M179" s="8"/>
      <c r="N179" s="8"/>
      <c r="O179" s="8"/>
      <c r="P179" s="8"/>
      <c r="Q179" s="8"/>
      <c r="R179" s="8"/>
      <c r="S179" s="8"/>
      <c r="T179" s="8"/>
      <c r="U179" s="8"/>
      <c r="V179" s="8"/>
      <c r="W179" s="8"/>
      <c r="X179" s="8"/>
      <c r="Y179" s="8"/>
    </row>
    <row r="180" spans="1:35" s="7" customFormat="1" ht="57.75" customHeight="1" x14ac:dyDescent="0.2">
      <c r="A180" s="98"/>
      <c r="B180" s="99"/>
      <c r="C180" s="99"/>
      <c r="D180" s="28">
        <v>1706.1</v>
      </c>
      <c r="E180" s="65" t="s">
        <v>22</v>
      </c>
      <c r="F180" s="66"/>
      <c r="G180" s="67" t="s">
        <v>90</v>
      </c>
      <c r="H180" s="68"/>
      <c r="I180" s="21"/>
      <c r="J180" s="8"/>
      <c r="K180" s="8"/>
      <c r="L180" s="8"/>
      <c r="M180" s="8"/>
      <c r="N180" s="8"/>
      <c r="O180" s="8"/>
      <c r="P180" s="8"/>
      <c r="Q180" s="8"/>
      <c r="R180" s="8"/>
      <c r="S180" s="8"/>
      <c r="T180" s="8"/>
      <c r="U180" s="8"/>
      <c r="V180" s="8"/>
      <c r="W180" s="8"/>
      <c r="X180" s="8"/>
      <c r="Y180" s="8"/>
    </row>
    <row r="181" spans="1:35" s="10" customFormat="1" ht="78" customHeight="1" x14ac:dyDescent="0.2">
      <c r="A181" s="63" t="s">
        <v>13</v>
      </c>
      <c r="B181" s="64"/>
      <c r="C181" s="64"/>
      <c r="D181" s="45">
        <v>23873.22</v>
      </c>
      <c r="E181" s="65" t="s">
        <v>14</v>
      </c>
      <c r="F181" s="66"/>
      <c r="G181" s="67" t="s">
        <v>133</v>
      </c>
      <c r="H181" s="68"/>
      <c r="I181" s="22"/>
      <c r="J181" s="9"/>
      <c r="K181" s="9"/>
      <c r="L181" s="9"/>
      <c r="M181" s="9"/>
      <c r="N181" s="9"/>
      <c r="O181" s="9"/>
      <c r="P181" s="9"/>
      <c r="Q181" s="9"/>
      <c r="R181" s="9"/>
      <c r="S181" s="9"/>
      <c r="T181" s="9"/>
      <c r="U181" s="9"/>
      <c r="V181" s="9"/>
      <c r="W181" s="9"/>
      <c r="X181" s="9"/>
      <c r="Y181" s="9"/>
      <c r="Z181" s="9"/>
    </row>
    <row r="182" spans="1:35" s="7" customFormat="1" ht="39" customHeight="1" x14ac:dyDescent="0.2">
      <c r="A182" s="81" t="s">
        <v>15</v>
      </c>
      <c r="B182" s="82"/>
      <c r="C182" s="82"/>
      <c r="D182" s="27">
        <f>SUM(D175:D181)</f>
        <v>159687.1</v>
      </c>
      <c r="E182" s="69" t="s">
        <v>87</v>
      </c>
      <c r="F182" s="70"/>
      <c r="G182" s="70"/>
      <c r="H182" s="70"/>
      <c r="I182" s="21"/>
      <c r="J182" s="8"/>
      <c r="K182" s="8"/>
      <c r="L182" s="8"/>
      <c r="M182" s="8"/>
      <c r="N182" s="8"/>
      <c r="O182" s="8"/>
      <c r="P182" s="8"/>
      <c r="Q182" s="8"/>
      <c r="R182" s="8"/>
      <c r="S182" s="8"/>
      <c r="T182" s="8"/>
      <c r="U182" s="8"/>
      <c r="V182" s="8"/>
      <c r="W182" s="8"/>
      <c r="X182" s="8"/>
      <c r="Y182" s="8"/>
      <c r="Z182" s="8"/>
    </row>
    <row r="183" spans="1:35" customFormat="1" ht="35.25" customHeight="1" x14ac:dyDescent="0.2">
      <c r="A183" s="83" t="s">
        <v>1</v>
      </c>
      <c r="B183" s="84"/>
      <c r="C183" s="84"/>
      <c r="D183" s="71">
        <v>44377</v>
      </c>
      <c r="E183" s="72"/>
      <c r="F183" s="72"/>
      <c r="G183" s="72"/>
      <c r="H183" s="7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row>
    <row r="184" spans="1:35" customFormat="1" ht="35.25" customHeight="1" x14ac:dyDescent="0.2">
      <c r="A184" s="83" t="s">
        <v>2</v>
      </c>
      <c r="B184" s="84"/>
      <c r="C184" s="84"/>
      <c r="D184" s="73" t="s">
        <v>3</v>
      </c>
      <c r="E184" s="73"/>
      <c r="F184" s="73"/>
      <c r="G184" s="73"/>
      <c r="H184" s="73"/>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row>
    <row r="185" spans="1:35" customFormat="1" ht="35.25" customHeight="1" x14ac:dyDescent="0.2">
      <c r="A185" s="83" t="s">
        <v>4</v>
      </c>
      <c r="B185" s="84"/>
      <c r="C185" s="84"/>
      <c r="D185" s="73" t="s">
        <v>221</v>
      </c>
      <c r="E185" s="73"/>
      <c r="F185" s="73"/>
      <c r="G185" s="73"/>
      <c r="H185" s="73"/>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row>
    <row r="186" spans="1:35" customFormat="1" ht="35.25" customHeight="1" x14ac:dyDescent="0.2">
      <c r="A186" s="83" t="s">
        <v>5</v>
      </c>
      <c r="B186" s="84"/>
      <c r="C186" s="84"/>
      <c r="D186" s="73" t="s">
        <v>134</v>
      </c>
      <c r="E186" s="73"/>
      <c r="F186" s="73"/>
      <c r="G186" s="73"/>
      <c r="H186" s="73"/>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row>
    <row r="187" spans="1:35" customFormat="1" ht="35.25" customHeight="1" x14ac:dyDescent="0.2">
      <c r="A187" s="83" t="s">
        <v>6</v>
      </c>
      <c r="B187" s="84"/>
      <c r="C187" s="84"/>
      <c r="D187" s="85" t="s">
        <v>135</v>
      </c>
      <c r="E187" s="85"/>
      <c r="F187" s="85"/>
      <c r="G187" s="85"/>
      <c r="H187" s="85"/>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row>
    <row r="188" spans="1:35" customFormat="1" ht="35.25" customHeight="1" x14ac:dyDescent="0.2">
      <c r="A188" s="83" t="s">
        <v>7</v>
      </c>
      <c r="B188" s="84"/>
      <c r="C188" s="84"/>
      <c r="D188" s="73" t="s">
        <v>136</v>
      </c>
      <c r="E188" s="73"/>
      <c r="F188" s="73"/>
      <c r="G188" s="73"/>
      <c r="H188" s="73"/>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row>
    <row r="189" spans="1:35" ht="21" customHeight="1" x14ac:dyDescent="0.2">
      <c r="A189" s="6"/>
      <c r="B189" s="6"/>
      <c r="C189" s="6"/>
      <c r="D189" s="13"/>
      <c r="E189" s="13"/>
      <c r="F189" s="13"/>
      <c r="G189" s="13"/>
      <c r="H189" s="13"/>
      <c r="J189" s="11"/>
      <c r="K189" s="11"/>
      <c r="L189" s="11"/>
      <c r="M189" s="11"/>
      <c r="N189" s="11"/>
      <c r="O189" s="11"/>
      <c r="P189" s="11"/>
      <c r="Q189" s="11"/>
      <c r="R189" s="11"/>
      <c r="S189" s="11"/>
      <c r="T189" s="11"/>
      <c r="U189" s="11"/>
      <c r="V189" s="11"/>
      <c r="W189" s="11"/>
      <c r="X189" s="11"/>
      <c r="Y189" s="11"/>
    </row>
    <row r="190" spans="1:35" s="11" customFormat="1" ht="12.75" customHeight="1" x14ac:dyDescent="0.25">
      <c r="A190" s="61"/>
      <c r="B190" s="20"/>
      <c r="C190" s="20"/>
      <c r="D190" s="20"/>
      <c r="E190" s="20"/>
      <c r="F190" s="20"/>
      <c r="G190" s="20"/>
      <c r="H190" s="20"/>
      <c r="I190" s="23"/>
    </row>
    <row r="191" spans="1:35" s="12" customFormat="1" ht="15" customHeight="1" x14ac:dyDescent="0.25">
      <c r="A191" s="97"/>
      <c r="B191" s="97"/>
      <c r="C191" s="97"/>
      <c r="D191" s="97"/>
      <c r="E191" s="97"/>
      <c r="F191" s="97"/>
      <c r="G191" s="97"/>
      <c r="H191" s="97"/>
    </row>
    <row r="192" spans="1:35" s="7" customFormat="1" ht="39.75" customHeight="1" x14ac:dyDescent="0.2">
      <c r="A192" s="93" t="s">
        <v>0</v>
      </c>
      <c r="B192" s="94"/>
      <c r="C192" s="94"/>
      <c r="D192" s="94"/>
      <c r="E192" s="94"/>
      <c r="F192" s="94"/>
      <c r="G192" s="94"/>
      <c r="H192" s="94"/>
      <c r="I192" s="21"/>
      <c r="J192" s="17"/>
    </row>
    <row r="193" spans="1:35" s="7" customFormat="1" ht="54" customHeight="1" x14ac:dyDescent="0.2">
      <c r="A193" s="104" t="s">
        <v>20</v>
      </c>
      <c r="B193" s="105"/>
      <c r="C193" s="105"/>
      <c r="D193" s="105"/>
      <c r="E193" s="105"/>
      <c r="F193" s="105"/>
      <c r="G193" s="105"/>
      <c r="H193" s="105"/>
      <c r="I193" s="21"/>
    </row>
    <row r="194" spans="1:35" s="7" customFormat="1" ht="45.75" customHeight="1" x14ac:dyDescent="0.2">
      <c r="A194" s="95" t="s">
        <v>17</v>
      </c>
      <c r="B194" s="95"/>
      <c r="C194" s="95"/>
      <c r="D194" s="95"/>
      <c r="E194" s="96" t="s">
        <v>29</v>
      </c>
      <c r="F194" s="96"/>
      <c r="G194" s="96"/>
      <c r="H194" s="96"/>
      <c r="I194" s="21"/>
    </row>
    <row r="195" spans="1:35" s="7" customFormat="1" ht="45.75" customHeight="1" x14ac:dyDescent="0.2">
      <c r="A195" s="95" t="s">
        <v>18</v>
      </c>
      <c r="B195" s="95"/>
      <c r="C195" s="95"/>
      <c r="D195" s="95"/>
      <c r="E195" s="96" t="s">
        <v>34</v>
      </c>
      <c r="F195" s="96"/>
      <c r="G195" s="96"/>
      <c r="H195" s="96"/>
      <c r="I195" s="21"/>
    </row>
    <row r="196" spans="1:35" s="7" customFormat="1" ht="45.75" customHeight="1" x14ac:dyDescent="0.2">
      <c r="A196" s="95" t="s">
        <v>19</v>
      </c>
      <c r="B196" s="95"/>
      <c r="C196" s="95"/>
      <c r="D196" s="95"/>
      <c r="E196" s="96" t="s">
        <v>21</v>
      </c>
      <c r="F196" s="96"/>
      <c r="G196" s="96"/>
      <c r="H196" s="96"/>
      <c r="I196" s="21"/>
    </row>
    <row r="197" spans="1:35" s="7" customFormat="1" ht="57.75" customHeight="1" x14ac:dyDescent="0.2">
      <c r="A197" s="54" t="s">
        <v>8</v>
      </c>
      <c r="B197" s="54" t="s">
        <v>10</v>
      </c>
      <c r="C197" s="29" t="s">
        <v>11</v>
      </c>
      <c r="D197" s="29" t="s">
        <v>12</v>
      </c>
      <c r="E197" s="55" t="s">
        <v>16</v>
      </c>
      <c r="F197" s="100" t="s">
        <v>9</v>
      </c>
      <c r="G197" s="100"/>
      <c r="H197" s="100"/>
      <c r="I197" s="21"/>
    </row>
    <row r="198" spans="1:35" ht="54.75" customHeight="1" x14ac:dyDescent="0.2">
      <c r="A198" s="48" t="s">
        <v>211</v>
      </c>
      <c r="B198" s="49" t="s">
        <v>45</v>
      </c>
      <c r="C198" s="50" t="s">
        <v>212</v>
      </c>
      <c r="D198" s="51" t="s">
        <v>213</v>
      </c>
      <c r="E198" s="52" t="s">
        <v>46</v>
      </c>
      <c r="F198" s="78" t="s">
        <v>211</v>
      </c>
      <c r="G198" s="79"/>
      <c r="H198" s="80"/>
    </row>
    <row r="199" spans="1:35" ht="73.5" customHeight="1" x14ac:dyDescent="0.2">
      <c r="A199" s="98"/>
      <c r="B199" s="99"/>
      <c r="C199" s="99"/>
      <c r="D199" s="28">
        <v>0</v>
      </c>
      <c r="E199" s="65" t="s">
        <v>22</v>
      </c>
      <c r="F199" s="66"/>
      <c r="G199" s="112" t="s">
        <v>214</v>
      </c>
      <c r="H199" s="113"/>
    </row>
    <row r="200" spans="1:35" s="10" customFormat="1" ht="78" customHeight="1" x14ac:dyDescent="0.2">
      <c r="A200" s="63" t="s">
        <v>13</v>
      </c>
      <c r="B200" s="64"/>
      <c r="C200" s="64"/>
      <c r="D200" s="45">
        <v>0</v>
      </c>
      <c r="E200" s="65" t="s">
        <v>14</v>
      </c>
      <c r="F200" s="66"/>
      <c r="G200" s="67" t="s">
        <v>215</v>
      </c>
      <c r="H200" s="68"/>
      <c r="I200" s="22"/>
      <c r="J200" s="9"/>
      <c r="K200" s="9"/>
      <c r="L200" s="9"/>
      <c r="M200" s="9"/>
      <c r="N200" s="9"/>
      <c r="O200" s="9"/>
      <c r="P200" s="9"/>
      <c r="Q200" s="9"/>
      <c r="R200" s="9"/>
      <c r="S200" s="9"/>
      <c r="T200" s="9"/>
      <c r="U200" s="9"/>
      <c r="V200" s="9"/>
      <c r="W200" s="9"/>
      <c r="X200" s="9"/>
      <c r="Y200" s="9"/>
      <c r="Z200" s="9"/>
    </row>
    <row r="201" spans="1:35" s="7" customFormat="1" ht="39" customHeight="1" x14ac:dyDescent="0.2">
      <c r="A201" s="81" t="s">
        <v>15</v>
      </c>
      <c r="B201" s="82"/>
      <c r="C201" s="82"/>
      <c r="D201" s="27">
        <v>23660.09</v>
      </c>
      <c r="E201" s="69" t="s">
        <v>40</v>
      </c>
      <c r="F201" s="70"/>
      <c r="G201" s="70"/>
      <c r="H201" s="70"/>
      <c r="I201" s="21"/>
      <c r="J201" s="8"/>
      <c r="K201" s="8"/>
      <c r="L201" s="8"/>
      <c r="M201" s="8"/>
      <c r="N201" s="8"/>
      <c r="O201" s="8"/>
      <c r="P201" s="8"/>
      <c r="Q201" s="8"/>
      <c r="R201" s="8"/>
      <c r="S201" s="8"/>
      <c r="T201" s="8"/>
      <c r="U201" s="8"/>
      <c r="V201" s="8"/>
      <c r="W201" s="8"/>
      <c r="X201" s="8"/>
      <c r="Y201" s="8"/>
      <c r="Z201" s="8"/>
    </row>
    <row r="202" spans="1:35" customFormat="1" ht="35.25" customHeight="1" x14ac:dyDescent="0.2">
      <c r="A202" s="83" t="s">
        <v>1</v>
      </c>
      <c r="B202" s="84"/>
      <c r="C202" s="84"/>
      <c r="D202" s="71">
        <v>44377</v>
      </c>
      <c r="E202" s="72"/>
      <c r="F202" s="72"/>
      <c r="G202" s="72"/>
      <c r="H202" s="7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row>
    <row r="203" spans="1:35" customFormat="1" ht="35.25" customHeight="1" x14ac:dyDescent="0.2">
      <c r="A203" s="83" t="s">
        <v>2</v>
      </c>
      <c r="B203" s="84"/>
      <c r="C203" s="84"/>
      <c r="D203" s="73" t="s">
        <v>3</v>
      </c>
      <c r="E203" s="73"/>
      <c r="F203" s="73"/>
      <c r="G203" s="73"/>
      <c r="H203" s="73"/>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row>
    <row r="204" spans="1:35" customFormat="1" ht="35.25" customHeight="1" x14ac:dyDescent="0.2">
      <c r="A204" s="83" t="s">
        <v>4</v>
      </c>
      <c r="B204" s="84"/>
      <c r="C204" s="84"/>
      <c r="D204" s="73" t="s">
        <v>222</v>
      </c>
      <c r="E204" s="73"/>
      <c r="F204" s="73"/>
      <c r="G204" s="73"/>
      <c r="H204" s="73"/>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row>
    <row r="205" spans="1:35" customFormat="1" ht="35.25" customHeight="1" x14ac:dyDescent="0.2">
      <c r="A205" s="83" t="s">
        <v>5</v>
      </c>
      <c r="B205" s="84"/>
      <c r="C205" s="84"/>
      <c r="D205" s="73" t="s">
        <v>216</v>
      </c>
      <c r="E205" s="73"/>
      <c r="F205" s="73"/>
      <c r="G205" s="73"/>
      <c r="H205" s="73"/>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row>
    <row r="206" spans="1:35" customFormat="1" ht="35.25" customHeight="1" x14ac:dyDescent="0.2">
      <c r="A206" s="83" t="s">
        <v>6</v>
      </c>
      <c r="B206" s="84"/>
      <c r="C206" s="84"/>
      <c r="D206" s="85" t="s">
        <v>217</v>
      </c>
      <c r="E206" s="85"/>
      <c r="F206" s="85"/>
      <c r="G206" s="85"/>
      <c r="H206" s="85"/>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row>
    <row r="207" spans="1:35" customFormat="1" ht="35.25" customHeight="1" x14ac:dyDescent="0.2">
      <c r="A207" s="83" t="s">
        <v>7</v>
      </c>
      <c r="B207" s="84"/>
      <c r="C207" s="84"/>
      <c r="D207" s="73" t="s">
        <v>218</v>
      </c>
      <c r="E207" s="73"/>
      <c r="F207" s="73"/>
      <c r="G207" s="73"/>
      <c r="H207" s="73"/>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row>
  </sheetData>
  <mergeCells count="320">
    <mergeCell ref="D84:H84"/>
    <mergeCell ref="F94:H94"/>
    <mergeCell ref="A146:D146"/>
    <mergeCell ref="A147:D147"/>
    <mergeCell ref="A144:H144"/>
    <mergeCell ref="A145:H145"/>
    <mergeCell ref="F152:H152"/>
    <mergeCell ref="E146:H146"/>
    <mergeCell ref="F150:H150"/>
    <mergeCell ref="E147:H147"/>
    <mergeCell ref="A148:D148"/>
    <mergeCell ref="E148:H148"/>
    <mergeCell ref="F149:H149"/>
    <mergeCell ref="A102:C102"/>
    <mergeCell ref="A88:H88"/>
    <mergeCell ref="D85:H85"/>
    <mergeCell ref="D99:H99"/>
    <mergeCell ref="D100:H100"/>
    <mergeCell ref="A105:H105"/>
    <mergeCell ref="A100:C100"/>
    <mergeCell ref="A103:C103"/>
    <mergeCell ref="D103:H103"/>
    <mergeCell ref="A101:C101"/>
    <mergeCell ref="A106:H106"/>
    <mergeCell ref="E79:H79"/>
    <mergeCell ref="A80:C80"/>
    <mergeCell ref="D80:H80"/>
    <mergeCell ref="D81:H81"/>
    <mergeCell ref="D82:H82"/>
    <mergeCell ref="D83:H83"/>
    <mergeCell ref="F54:H54"/>
    <mergeCell ref="E56:F56"/>
    <mergeCell ref="G56:H56"/>
    <mergeCell ref="E57:H57"/>
    <mergeCell ref="A63:C63"/>
    <mergeCell ref="D63:H63"/>
    <mergeCell ref="E70:H70"/>
    <mergeCell ref="A61:C61"/>
    <mergeCell ref="A69:D69"/>
    <mergeCell ref="F71:H71"/>
    <mergeCell ref="A82:C82"/>
    <mergeCell ref="D62:H62"/>
    <mergeCell ref="A66:H66"/>
    <mergeCell ref="A68:D68"/>
    <mergeCell ref="E68:H68"/>
    <mergeCell ref="A67:H67"/>
    <mergeCell ref="E69:H69"/>
    <mergeCell ref="A81:C81"/>
    <mergeCell ref="A107:H107"/>
    <mergeCell ref="A97:C97"/>
    <mergeCell ref="A109:D109"/>
    <mergeCell ref="A110:D110"/>
    <mergeCell ref="E108:H108"/>
    <mergeCell ref="E97:H97"/>
    <mergeCell ref="D98:H98"/>
    <mergeCell ref="A98:C98"/>
    <mergeCell ref="A99:C99"/>
    <mergeCell ref="A91:D91"/>
    <mergeCell ref="E91:H91"/>
    <mergeCell ref="A90:D90"/>
    <mergeCell ref="A96:C96"/>
    <mergeCell ref="F93:H93"/>
    <mergeCell ref="D102:H102"/>
    <mergeCell ref="A92:D92"/>
    <mergeCell ref="E90:H90"/>
    <mergeCell ref="D101:H101"/>
    <mergeCell ref="E92:H92"/>
    <mergeCell ref="A95:C95"/>
    <mergeCell ref="E95:F95"/>
    <mergeCell ref="G95:H95"/>
    <mergeCell ref="A70:D70"/>
    <mergeCell ref="D61:H61"/>
    <mergeCell ref="A62:C62"/>
    <mergeCell ref="F72:H72"/>
    <mergeCell ref="F73:H73"/>
    <mergeCell ref="F74:H74"/>
    <mergeCell ref="F75:H75"/>
    <mergeCell ref="F76:H76"/>
    <mergeCell ref="A78:C78"/>
    <mergeCell ref="E78:F78"/>
    <mergeCell ref="G78:H78"/>
    <mergeCell ref="A79:C79"/>
    <mergeCell ref="A169:H169"/>
    <mergeCell ref="E110:H110"/>
    <mergeCell ref="F111:H111"/>
    <mergeCell ref="E109:H109"/>
    <mergeCell ref="A108:D108"/>
    <mergeCell ref="D166:H166"/>
    <mergeCell ref="D164:H164"/>
    <mergeCell ref="A166:C166"/>
    <mergeCell ref="A159:C159"/>
    <mergeCell ref="E159:F159"/>
    <mergeCell ref="G159:H159"/>
    <mergeCell ref="F155:H155"/>
    <mergeCell ref="F156:H156"/>
    <mergeCell ref="F154:H154"/>
    <mergeCell ref="A164:C164"/>
    <mergeCell ref="A161:C161"/>
    <mergeCell ref="D162:H162"/>
    <mergeCell ref="D163:H163"/>
    <mergeCell ref="A162:C162"/>
    <mergeCell ref="D165:H165"/>
    <mergeCell ref="F131:H131"/>
    <mergeCell ref="A160:C160"/>
    <mergeCell ref="A89:H89"/>
    <mergeCell ref="A195:D195"/>
    <mergeCell ref="A199:C199"/>
    <mergeCell ref="E199:F199"/>
    <mergeCell ref="G199:H199"/>
    <mergeCell ref="F197:H197"/>
    <mergeCell ref="A205:C205"/>
    <mergeCell ref="A191:H191"/>
    <mergeCell ref="E173:H173"/>
    <mergeCell ref="A173:D173"/>
    <mergeCell ref="F174:H174"/>
    <mergeCell ref="E181:F181"/>
    <mergeCell ref="G181:H181"/>
    <mergeCell ref="A183:C183"/>
    <mergeCell ref="A201:C201"/>
    <mergeCell ref="F175:H175"/>
    <mergeCell ref="F198:H198"/>
    <mergeCell ref="A186:C186"/>
    <mergeCell ref="D186:H186"/>
    <mergeCell ref="A187:C187"/>
    <mergeCell ref="D187:H187"/>
    <mergeCell ref="A180:C180"/>
    <mergeCell ref="E180:F180"/>
    <mergeCell ref="G180:H180"/>
    <mergeCell ref="E182:H182"/>
    <mergeCell ref="D59:H59"/>
    <mergeCell ref="A87:H87"/>
    <mergeCell ref="E96:F96"/>
    <mergeCell ref="A207:C207"/>
    <mergeCell ref="D207:H207"/>
    <mergeCell ref="E194:H194"/>
    <mergeCell ref="A200:C200"/>
    <mergeCell ref="A192:H192"/>
    <mergeCell ref="A194:D194"/>
    <mergeCell ref="E195:H195"/>
    <mergeCell ref="E196:H196"/>
    <mergeCell ref="A193:H193"/>
    <mergeCell ref="E200:F200"/>
    <mergeCell ref="A206:C206"/>
    <mergeCell ref="D206:H206"/>
    <mergeCell ref="A202:C202"/>
    <mergeCell ref="D202:H202"/>
    <mergeCell ref="A204:C204"/>
    <mergeCell ref="D204:H204"/>
    <mergeCell ref="A203:C203"/>
    <mergeCell ref="D203:H203"/>
    <mergeCell ref="D205:H205"/>
    <mergeCell ref="G200:H200"/>
    <mergeCell ref="E201:H201"/>
    <mergeCell ref="D15:H15"/>
    <mergeCell ref="A23:D23"/>
    <mergeCell ref="E23:H23"/>
    <mergeCell ref="A24:D24"/>
    <mergeCell ref="E24:H24"/>
    <mergeCell ref="A25:D25"/>
    <mergeCell ref="E25:H25"/>
    <mergeCell ref="F6:H6"/>
    <mergeCell ref="A8:C8"/>
    <mergeCell ref="E8:F8"/>
    <mergeCell ref="G8:H8"/>
    <mergeCell ref="D14:H14"/>
    <mergeCell ref="D16:H16"/>
    <mergeCell ref="E10:H10"/>
    <mergeCell ref="D11:H11"/>
    <mergeCell ref="A1:H1"/>
    <mergeCell ref="A2:H2"/>
    <mergeCell ref="E5:H5"/>
    <mergeCell ref="E4:H4"/>
    <mergeCell ref="A3:D3"/>
    <mergeCell ref="A4:D4"/>
    <mergeCell ref="A5:D5"/>
    <mergeCell ref="E3:H3"/>
    <mergeCell ref="A7:H7"/>
    <mergeCell ref="F26:H26"/>
    <mergeCell ref="A22:H22"/>
    <mergeCell ref="A196:D196"/>
    <mergeCell ref="A40:C40"/>
    <mergeCell ref="E9:F9"/>
    <mergeCell ref="G9:H9"/>
    <mergeCell ref="A9:C9"/>
    <mergeCell ref="D12:H12"/>
    <mergeCell ref="A10:C10"/>
    <mergeCell ref="D38:H38"/>
    <mergeCell ref="D39:H39"/>
    <mergeCell ref="A35:C35"/>
    <mergeCell ref="A16:C16"/>
    <mergeCell ref="A21:H21"/>
    <mergeCell ref="D13:H13"/>
    <mergeCell ref="A11:C11"/>
    <mergeCell ref="A12:C12"/>
    <mergeCell ref="A14:C14"/>
    <mergeCell ref="A13:C13"/>
    <mergeCell ref="A20:H20"/>
    <mergeCell ref="A85:C85"/>
    <mergeCell ref="G96:H96"/>
    <mergeCell ref="A37:C37"/>
    <mergeCell ref="A15:C15"/>
    <mergeCell ref="A47:H47"/>
    <mergeCell ref="A48:D48"/>
    <mergeCell ref="A42:C42"/>
    <mergeCell ref="D41:H41"/>
    <mergeCell ref="A38:C38"/>
    <mergeCell ref="A39:C39"/>
    <mergeCell ref="E48:H48"/>
    <mergeCell ref="A46:H46"/>
    <mergeCell ref="A45:H45"/>
    <mergeCell ref="A41:C41"/>
    <mergeCell ref="E49:H49"/>
    <mergeCell ref="D40:H40"/>
    <mergeCell ref="F52:H52"/>
    <mergeCell ref="F53:H53"/>
    <mergeCell ref="A83:C83"/>
    <mergeCell ref="A84:C84"/>
    <mergeCell ref="G55:H55"/>
    <mergeCell ref="A55:C55"/>
    <mergeCell ref="A56:C56"/>
    <mergeCell ref="A57:C57"/>
    <mergeCell ref="D58:H58"/>
    <mergeCell ref="A59:C59"/>
    <mergeCell ref="A58:C58"/>
    <mergeCell ref="E55:F55"/>
    <mergeCell ref="A50:D50"/>
    <mergeCell ref="A49:D49"/>
    <mergeCell ref="E50:H50"/>
    <mergeCell ref="D42:H42"/>
    <mergeCell ref="F51:H51"/>
    <mergeCell ref="A60:C60"/>
    <mergeCell ref="D60:H60"/>
    <mergeCell ref="A77:C77"/>
    <mergeCell ref="E77:F77"/>
    <mergeCell ref="G77:H77"/>
    <mergeCell ref="F130:H130"/>
    <mergeCell ref="E161:H161"/>
    <mergeCell ref="F132:H132"/>
    <mergeCell ref="F179:H179"/>
    <mergeCell ref="A188:C188"/>
    <mergeCell ref="D188:H188"/>
    <mergeCell ref="A184:C184"/>
    <mergeCell ref="D184:H184"/>
    <mergeCell ref="A185:C185"/>
    <mergeCell ref="D185:H185"/>
    <mergeCell ref="A170:H170"/>
    <mergeCell ref="A171:D171"/>
    <mergeCell ref="E171:H171"/>
    <mergeCell ref="A181:C181"/>
    <mergeCell ref="A182:C182"/>
    <mergeCell ref="F176:H176"/>
    <mergeCell ref="F177:H177"/>
    <mergeCell ref="F178:H178"/>
    <mergeCell ref="A172:D172"/>
    <mergeCell ref="E172:H172"/>
    <mergeCell ref="A168:H168"/>
    <mergeCell ref="F153:H153"/>
    <mergeCell ref="A167:C167"/>
    <mergeCell ref="D167:H167"/>
    <mergeCell ref="F27:H27"/>
    <mergeCell ref="F28:H28"/>
    <mergeCell ref="F29:H29"/>
    <mergeCell ref="F30:H30"/>
    <mergeCell ref="A34:C34"/>
    <mergeCell ref="E34:F34"/>
    <mergeCell ref="G34:H34"/>
    <mergeCell ref="E36:H36"/>
    <mergeCell ref="D37:H37"/>
    <mergeCell ref="E35:F35"/>
    <mergeCell ref="G35:H35"/>
    <mergeCell ref="A36:C36"/>
    <mergeCell ref="F31:H31"/>
    <mergeCell ref="F32:H32"/>
    <mergeCell ref="F33:H33"/>
    <mergeCell ref="D183:H183"/>
    <mergeCell ref="A135:C135"/>
    <mergeCell ref="A136:C136"/>
    <mergeCell ref="A137:C137"/>
    <mergeCell ref="A138:C138"/>
    <mergeCell ref="D138:H138"/>
    <mergeCell ref="A139:C139"/>
    <mergeCell ref="D139:H139"/>
    <mergeCell ref="A140:C140"/>
    <mergeCell ref="D140:H140"/>
    <mergeCell ref="A141:C141"/>
    <mergeCell ref="D141:H141"/>
    <mergeCell ref="F157:H157"/>
    <mergeCell ref="F151:H151"/>
    <mergeCell ref="A163:C163"/>
    <mergeCell ref="A165:C165"/>
    <mergeCell ref="F158:H158"/>
    <mergeCell ref="E160:F160"/>
    <mergeCell ref="G160:H160"/>
    <mergeCell ref="F112:H112"/>
    <mergeCell ref="F113:H113"/>
    <mergeCell ref="F114:H114"/>
    <mergeCell ref="F115:H115"/>
    <mergeCell ref="F116:H116"/>
    <mergeCell ref="F117:H117"/>
    <mergeCell ref="F118:H118"/>
    <mergeCell ref="F119:H119"/>
    <mergeCell ref="F120:H120"/>
    <mergeCell ref="F121:H121"/>
    <mergeCell ref="F122:H122"/>
    <mergeCell ref="F123:H123"/>
    <mergeCell ref="F124:H124"/>
    <mergeCell ref="F125:H125"/>
    <mergeCell ref="F126:H126"/>
    <mergeCell ref="F127:H127"/>
    <mergeCell ref="F128:H128"/>
    <mergeCell ref="F129:H129"/>
    <mergeCell ref="A133:C133"/>
    <mergeCell ref="E133:F133"/>
    <mergeCell ref="G133:H133"/>
    <mergeCell ref="A134:C134"/>
    <mergeCell ref="E134:F134"/>
    <mergeCell ref="G134:H134"/>
    <mergeCell ref="E135:H135"/>
    <mergeCell ref="D136:H136"/>
    <mergeCell ref="D137:H137"/>
  </mergeCells>
  <phoneticPr fontId="1" type="noConversion"/>
  <hyperlinks>
    <hyperlink ref="A40" r:id="rId1" display="vigilancia.compraspublicas@quitohonesto.gob.ec"/>
    <hyperlink ref="E24" r:id="rId2" display="http://portal.compraspublicas.gob.ec/compraspublicas/node/3519"/>
    <hyperlink ref="E25" r:id="rId3" display="www.compraspublicas.gob.ec"/>
    <hyperlink ref="G35" r:id="rId4" display="https://www.compraspublicas.gob.ec/ProcesoContratacion/compras/IC/buscarInfima.cpe#"/>
    <hyperlink ref="D41" r:id="rId5"/>
    <hyperlink ref="G35:H35" r:id="rId6" display="Ínfimas Cuantías Junio 2021"/>
    <hyperlink ref="F27:H27" r:id="rId7" display="SIE-01-DDT-MIES-2021"/>
    <hyperlink ref="F29:H29" r:id="rId8" display="SIE-03-DDT-MIES-2021"/>
    <hyperlink ref="F28:H28" r:id="rId9" display="PE-01-DDT-MIES-2021"/>
    <hyperlink ref="E24:H24" r:id="rId10" display="PAC VIGENTE REFORMADO 2021"/>
    <hyperlink ref="F30:H30" r:id="rId11" display="FI-CZ1-DDSL-2021-01"/>
    <hyperlink ref="F31:H31" r:id="rId12" display="FI-CZ1-DDSL-2021-02"/>
    <hyperlink ref="F32:H32" r:id="rId13" display="FI-CZ1-DDSL-2021-03"/>
    <hyperlink ref="F33:H33" r:id="rId14" display=" SIE-CZ1-2021-02"/>
    <hyperlink ref="A101" r:id="rId15"/>
    <hyperlink ref="E92" r:id="rId16"/>
    <hyperlink ref="E91" r:id="rId17"/>
    <hyperlink ref="G96:H96" r:id="rId18" display="Ínfimas CuantÍas Junio 2021"/>
    <hyperlink ref="D102" r:id="rId19"/>
    <hyperlink ref="F94:H94" r:id="rId20" display="SIE-CZ4MIES-2021-002"/>
    <hyperlink ref="E92:H92" r:id="rId21" display="SISTEMA OFICIAL DE CONTRATACIÓN PÚBLICA"/>
    <hyperlink ref="E91:H91" r:id="rId22" display="PAC VIGENTE RFORMADO 2021"/>
    <hyperlink ref="A61" r:id="rId23" display="vigilancia.compraspublicas@quitohonesto.gob.ec"/>
    <hyperlink ref="E50" r:id="rId24" display="www.compraspublicas.gob.ec"/>
    <hyperlink ref="D62" r:id="rId25"/>
    <hyperlink ref="E49:H49" r:id="rId26" display="PAC VIGENTE REFORMADO 2021"/>
    <hyperlink ref="F52" r:id="rId27" display="SIE-DDR-2021-03"/>
    <hyperlink ref="F54" r:id="rId28" display="FI-MIES-DDR-2021-03"/>
    <hyperlink ref="G56:H56" r:id="rId29" display="Infimas cuantías junio 2021"/>
    <hyperlink ref="F54:H54" r:id="rId30" display="SIE-CZ2MIES-002-2021"/>
    <hyperlink ref="F52:H52" r:id="rId31" display="FI-MIES-DDR-2021-05"/>
    <hyperlink ref="F53:H53" r:id="rId32" display=" FI-CZ2-MIES-006-2021"/>
    <hyperlink ref="A165" r:id="rId33" display="vigilancia.compraspublicas@quitohonesto.gob.ec"/>
    <hyperlink ref="D166" r:id="rId34"/>
    <hyperlink ref="F150" r:id="rId35" display="https://www.compraspublicas.gob.ec/ProcesoContratacion/compras/PC/informacionProcesoContratacion2.cpe?idSoliCompra=fL3al4lGyS3-GAk8V9ZMpnQNjbiTO35dJKP2gSywT4c,"/>
    <hyperlink ref="F150:H150" r:id="rId36" display="SIE-MIES-CZ6-02-2021"/>
    <hyperlink ref="E147" display="PAC VIGENTE REFORMADO A JUNIO 2021"/>
    <hyperlink ref="E147:H147" r:id="rId37" display="PAC VIGENTE REFORMADO A JUNIO 2021"/>
    <hyperlink ref="E148" r:id="rId38" display="www.compraspublicas.gob.ec"/>
    <hyperlink ref="F151" r:id="rId39" display="https://www.compraspublicas.gob.ec/ProcesoContratacion/compras/PC/informacionProcesoContratacion2.cpe?idSoliCompra=9ZqVkHmIuMZFLdO8Dp7tMsLTBeaUFE98qx2fJKF61ys,"/>
    <hyperlink ref="F151:H151" r:id="rId40" display="SIE-MIES-DDG-01-2021"/>
    <hyperlink ref="F152" r:id="rId41" display="https://www.compraspublicas.gob.ec/ProcesoContratacion/compras/PC/informacionProcesoContratacion2.cpe?idSoliCompra=qVFkIqtn616yGuTRxNl1l1LxcOfzuWt4KnnOfCeDy5s"/>
    <hyperlink ref="F153" r:id="rId42" display="https://www.compraspublicas.gob.ec/ProcesoContratacion/compras/PC/informacionProcesoContratacion2.cpe?idSoliCompra=_pW2ZxZaIntm1EJx7Bd2NdvUtn1NN7Q-3IFZERg817Q,"/>
    <hyperlink ref="F154" r:id="rId43" display="https://www.compraspublicas.gob.ec/ProcesoContratacion/compras/PC/informacionProcesoContratacion2.cpe?idSoliCompra=QQIbFAKEXJpuAnfxm6GuKbw-agI63MPqG_R56EHdYZs,"/>
    <hyperlink ref="F155" r:id="rId44" display="https://www.compraspublicas.gob.ec/ProcesoContratacion/compras/PC/informacionProcesoContratacion2.cpe?idSoliCompra=0UT2p45f9Q9xlfOl4EHGi09BxKVl22BRHdWZrXpB4tk,"/>
    <hyperlink ref="F156" r:id="rId45" display="https://www.compraspublicas.gob.ec/ProcesoContratacion/compras/PC/informacionProcesoContratacion2.cpe?idSoliCompra=NSP-qOH8jcz5CHBfmW3mpt9D9NRy3H1-mrBr_4-OS_k,"/>
    <hyperlink ref="F157" r:id="rId46" display="https://www.compraspublicas.gob.ec/ProcesoContratacion/compras/PC/informacionProcesoContratacion2.cpe?idSoliCompra=v5OOilCgutPoDlfZRNhZR_zRzLiwniH3AtgVHXF5wHk,"/>
    <hyperlink ref="F158" r:id="rId47" display="https://www.compraspublicas.gob.ec/ProcesoContratacion/compras/PC/informacionProcesoContratacion2.cpe?idSoliCompra=ca-ekHLbCX5uZEYxw63m8NUf8xTeohuMTqQeDvJAMkM,"/>
    <hyperlink ref="F152:H152" r:id="rId48" display="FI-MIES-DDM-002-2021"/>
    <hyperlink ref="F153:H153" r:id="rId49" display="FI-MIES-DDM-003-2021"/>
    <hyperlink ref="F154:H154" r:id="rId50" display="FI-MIES-DDM-005-2021"/>
    <hyperlink ref="F155:H155" r:id="rId51" display="FI-MIES-DDM-006-2021"/>
    <hyperlink ref="F156:H156" r:id="rId52" display="FI-MIES-DDM-007-2021"/>
    <hyperlink ref="F157:H157" r:id="rId53" display="MCB-MIES-DDM-02-2021"/>
    <hyperlink ref="F158:H158" r:id="rId54" display="SI-MIES-DDM-2021-002"/>
    <hyperlink ref="A186" r:id="rId55" display="vigilancia.compraspublicas@quitohonesto.gob.ec"/>
    <hyperlink ref="E173" r:id="rId56" display="www.compraspublicas.gob.ec"/>
    <hyperlink ref="E172" r:id="rId57" display="https://www.compraspublicas.gob.ec/ProcesoContratacion/compras/PC/buscarPACe.cpe?entidadPac=KjFp8jAQVMExLofXaFL5uVDWdNEcxw8HlZ0UsTPzNpg,&amp;anio=XSWXoj2McZ6AYSAfH_hxuB4SNmhr-0smJGZhhVznvHk,&amp;nombre=0GgkFz7yrUrCnPQAasZ3kfU7cTuX_urhPSsjm6-bIaQ,"/>
    <hyperlink ref="D187" r:id="rId58"/>
    <hyperlink ref="G181:H181" r:id="rId59" display="Infimas Cuantias Mayo 2021"/>
    <hyperlink ref="E172:H172" r:id="rId60" display="PAC VIGENTE RFORMADO 2021"/>
    <hyperlink ref="A175" r:id="rId61" display="https://www.compraspublicas.gob.ec/ProcesoContratacion/compras/PC/informacionProcesoContratacion2.cpe?idSoliCompra=B2rBZldcrxovQojj_slF-J41doY0BdNSHwSv9_S8-u8,"/>
    <hyperlink ref="F176:H176" r:id="rId62" display="FI-MIES-DDC-002-2021"/>
    <hyperlink ref="F177:H177" r:id="rId63" display="FI-MIES-DDC–03-2021"/>
    <hyperlink ref="F178:H178" r:id="rId64" display="FI-MIES-DDZ-06-2021"/>
    <hyperlink ref="F179:H179" r:id="rId65" display="FI-MIES-DDZ-07-2021"/>
    <hyperlink ref="F175:H175" r:id="rId66" display=" FI-DDP-MIES-02-2021"/>
    <hyperlink ref="A14" r:id="rId67" display="vigilancia.compraspublicas@quitohonesto.gob.ec"/>
    <hyperlink ref="E5" r:id="rId68" display="www.compraspublicas.gob.ec"/>
    <hyperlink ref="E4" r:id="rId69" display="https://www.compraspublicas.gob.ec/ProcesoContratacion/compras/PC/buscarPACe.cpe?entidadPac=KjFp8jAQVMExLofXaFL5uVDWdNEcxw8HlZ0UsTPzNpg,&amp;anio=XSWXoj2McZ6AYSAfH_hxuB4SNmhr-0smJGZhhVznvHk,&amp;nombre=0GgkFz7yrUrCnPQAasZ3kfU7cTuX_urhPSsjm6-bIaQ,"/>
    <hyperlink ref="G9:H9" r:id="rId70" display="Infimas Cuantias Junio 2021"/>
    <hyperlink ref="D15" r:id="rId71"/>
    <hyperlink ref="A83" r:id="rId72" display="vigilancia.compraspublicas@quitohonesto.gob.ec"/>
    <hyperlink ref="D84" r:id="rId73"/>
    <hyperlink ref="F74" r:id="rId74" display="https://www.compraspublicas.gob.ec/ProcesoContratacion/compras/PC/informacionProcesoContratacion2.cpe?idSoliCompra=GrzxPMxxpDCb5LbNgcR6fTtmucFhlxZju1K_V7d_7gQ,"/>
    <hyperlink ref="F72" r:id="rId75" display="https://www.compraspublicas.gob.ec/ProcesoContratacion/compras/PC/informacionProcesoContratacion2.cpe?idSoliCompra=e71CMXo-lFhpUC5pxrO18OJpwvJO1CEObkgNx8f-ceQ,"/>
    <hyperlink ref="F73" r:id="rId76" display="https://www.compraspublicas.gob.ec/ProcesoContratacion/compras/PC/informacionProcesoContratacion2.cpe?idSoliCompra=5bhvhjV3w3JlMOI2hda5qv29VYhdnkZmxBKq6GabITw,"/>
    <hyperlink ref="F75" r:id="rId77" display="https://www.compraspublicas.gob.ec/ProcesoContratacion/compras/PC/informacionProcesoContratacion2.cpe?idSoliCompra=d2zAV_k5E9GOK-Ra28ugR5KI7G2QezUWILJeMaqVRGo,"/>
    <hyperlink ref="F75:H75" r:id="rId78" display="SIE-MIES-DDR-03-2021"/>
    <hyperlink ref="F76" r:id="rId79" display="https://www.compraspublicas.gob.ec/ProcesoContratacion/compras/PC/informacionProcesoContratacion2.cpe?idSoliCompra=HkUYhZ3Y_NBQaje47Nhtj8rMz0BlCswzhkijVxQH-O0,"/>
    <hyperlink ref="F76:H76" r:id="rId80" display="SIE-CZ3-MIES-02-2021"/>
    <hyperlink ref="E70" r:id="rId81"/>
    <hyperlink ref="E70:H70" r:id="rId82" display="SISTEMA OFICIAL DE CONTRATACIÓN PÚBLICA"/>
    <hyperlink ref="E69" r:id="rId83" display="https://www.compraspublicas.gob.ec/ProcesoContratacion/compras/PC/buscarPACe.cpe?entidadPac=KjFp8jAQVMExLofXaFL5uVDWdNEcxw8HlZ0UsTPzNpg,&amp;anio=XSWXoj2McZ6AYSAfH_hxuB4SNmhr-0smJGZhhVznvHk,&amp;nombre=0GgkFz7yrUrCnPQAasZ3kfU7cTuX_urhPSsjm6-bIaQ,"/>
    <hyperlink ref="A139" r:id="rId84" display="vigilancia.compraspublicas@quitohonesto.gob.ec"/>
    <hyperlink ref="E109" r:id="rId85" display="https://www.compraspublicas.gob.ec/ProcesoContratacion/compras/PC/buscarPACe.cpe?entidadPac=M9ThfawGHXxWh_1GZ3gwjuUsu4ALTTabpTmWkdM2jaw,&amp;anio=yHhIOhosjMG-iXKS-oJVnedZmwSc4dKLpOpjLSD_omY,&amp;nombre=nYju_lQaHNVsFrjvvjHweND7URWUIQTPuVNKzWu0Gro,"/>
    <hyperlink ref="E109:H109" r:id="rId86" display="PAC VIGENTE REFORMADO 2021"/>
    <hyperlink ref="F117" r:id="rId87" display="https://www.compraspublicas.gob.ec/ProcesoContratacion/compras/PC/informacionProcesoContratacion2.cpe?idSoliCompra=xGDeDyY4N74BMA3GBZwCm6yE_RfgQPVBOzsRzP5pqmw,"/>
    <hyperlink ref="F118" r:id="rId88" display="https://www.compraspublicas.gob.ec/ProcesoContratacion/compras/PC/informacionProcesoContratacion2.cpe?idSoliCompra=iG38tZ4oiWiLfHQsI5pJZhWntN4ra-ZSeuNm5zUQqe0,"/>
    <hyperlink ref="F119" r:id="rId89" display="https://www.compraspublicas.gob.ec/ProcesoContratacion/compras/PC/informacionProcesoContratacion2.cpe?idSoliCompra=m9hK30lEatcL6SepjC7S-hvV7uAQwKRyNT8FfxRuR2w,"/>
    <hyperlink ref="F121" r:id="rId90" display="https://www.compraspublicas.gob.ec/ProcesoContratacion/compras/PC/informacionProcesoContratacion2.cpe?idSoliCompra=QJFXIeaVqNnoTZhXx7FESPuY7QxrYW7aMXj8JeU9NOQ,"/>
    <hyperlink ref="F122" r:id="rId91" display="https://www.compraspublicas.gob.ec/ProcesoContratacion/compras/EC/resumenContractual1.cpe?idSoliCompra=mWX3MvPa2n4PbQQr3kEuDutjMtlc1CA3LakTWVnUI4w,&amp;cnt=cB1XdMpseuKOwfzQQh0LxSfj3FNvan4n635bC7KcfLI,&amp;contratoId=_hECOe0usJjoMBL-QFf4Z7KaFLQf6u-UozgvQFHyQW4,"/>
    <hyperlink ref="F112" r:id="rId92" display="https://www.compraspublicas.gob.ec/ProcesoContratacion/compras/PC/informacionProcesoContratacion2.cpe?idSoliCompra=DWmtPXtcPYgURehg4n99_ich-Cn5y-tAITERq5E-4Ak,"/>
    <hyperlink ref="F113" r:id="rId93" display="https://www.compraspublicas.gob.ec/ProcesoContratacion/compras/PC/informacionProcesoContratacion2.cpe?idSoliCompra=MO7gHsZfWMTr_HC2Hni-x8tYO3ERwa91LquhQ7_qhTg,"/>
    <hyperlink ref="F114" r:id="rId94" display="https://www.compraspublicas.gob.ec/ProcesoContratacion/compras/PC/informacionProcesoContratacion2.cpe?idSoliCompra=KIDEAXNaUzXe9vdV4rFsgkxnJJHrxLXDxnNnuH0C8qk,"/>
    <hyperlink ref="F112:H112" r:id="rId95" display="FI-MIES-CZ5-01-2021"/>
    <hyperlink ref="F113:H113" r:id="rId96" display="SIE-MIES-CZ5-01-2021"/>
    <hyperlink ref="F114:H114" r:id="rId97" display="FI-MIES-CZ5-03-2021"/>
    <hyperlink ref="F117:H117" r:id="rId98" display="FI-DDEE-003-2021."/>
    <hyperlink ref="F118:H118" r:id="rId99" display="FI-DDEE-004-2021."/>
    <hyperlink ref="F119:H119" r:id="rId100" display="FI-DDEE-005-2021."/>
    <hyperlink ref="F121:H121" r:id="rId101" display="SIE-09D17MIES-4-2021"/>
    <hyperlink ref="F122:H122" r:id="rId102" display="SIE-09D17MIES-2-2021"/>
    <hyperlink ref="F123" r:id="rId103" display="https://www.compraspublicas.gob.ec/ProcesoContratacion/compras/PC/informacionProcesoContratacion2.cpe?idSoliCompra=sY9SDvPTyJyQoMebUou--LPFwSW6g-q_KHT3y3MGqUI,"/>
    <hyperlink ref="F123:H123" r:id="rId104" display="SIE-09D17MIES-3-2021"/>
    <hyperlink ref="F124" r:id="rId105" display="https://www.compraspublicas.gob.ec/ProcesoContratacion/compras/PC/informacionProcesoContratacion2.cpe?idSoliCompra=AJrBM3TdbE7AR31QutP2Ui1750Wtj5oVuS5ebPqy-C4,"/>
    <hyperlink ref="F124:H124" r:id="rId106" display="SIE-MIES-B-001-2021"/>
    <hyperlink ref="F125" r:id="rId107" display="https://www.compraspublicas.gob.ec/ProcesoContratacion/compras/PC/informacionProcesoContratacion2.cpe?idSoliCompra=6ZRG9tjOElKgaQMiA9B6XjomHe7ue9JLkDcbif5wdtA,"/>
    <hyperlink ref="F125:H125" r:id="rId108" display="FI-DDQ-MIES-02-2021"/>
    <hyperlink ref="F126" r:id="rId109" display="https://www.compraspublicas.gob.ec/ProcesoContratacion/compras/PC/informacionProcesoContratacion2.cpe?idSoliCompra=-WMSfFN0iWQLe_jlhzca10ATBNJBfOZImNi7GrK0nWE,"/>
    <hyperlink ref="F126:H126" r:id="rId110" display="FI-DDQ-MIES-03-2021"/>
    <hyperlink ref="F127" r:id="rId111" display="https://www.compraspublicas.gob.ec/ProcesoContratacion/compras/PC/informacionProcesoContratacion2.cpe?idSoliCompra=teyb7vlNjdnW-t3YgJi0W7nc4KH8j9Nfjy5dL-HVxPE,"/>
    <hyperlink ref="F127:H127" r:id="rId112" display="FIE-DDQ-MIES-04-2021"/>
    <hyperlink ref="F128:H128" r:id="rId113" display="FI-DDSAL-2021-004"/>
    <hyperlink ref="F129" r:id="rId114" display="https://www.compraspublicas.gob.ec/ProcesoContratacion/compras/PC/informacionProcesoContratacion2.cpe?idSoliCompra=mOulqAb8faLt-aFHkIqWHFrGoA0C9TYO7YW1Uh7IJas,"/>
    <hyperlink ref="F129:H129" r:id="rId115" display="SIE-DDSAL-2021-001"/>
    <hyperlink ref="F130" r:id="rId116" display="https://www.compraspublicas.gob.ec/ProcesoContratacion/compras/PC/informacionProcesoContratacion2.cpe?idSoliCompra=-rwvVMhqU8Qe9yFy7virMmalyg5JjIXtDlpUTOJGUiY,"/>
    <hyperlink ref="F130:H130" r:id="rId117" display="RE-DDSAL-SEPYS2021-1"/>
    <hyperlink ref="F116" r:id="rId118" display="https://www.compraspublicas.gob.ec/ProcesoContratacion/compras/PC/informacionProcesoContratacion2.cpe?idSoliCompra=osqflIWIZYBZ-cD8hkh6vE75iL2YOSVpCFroHpGotZ4,"/>
    <hyperlink ref="F116:H116" r:id="rId119" display="SIE-MIES-CZ5-02-2021"/>
    <hyperlink ref="F115" r:id="rId120" display="https://www.compraspublicas.gob.ec/ProcesoContratacion/compras/PC/informacionProcesoContratacion2.cpe?idSoliCompra=Z2Pn02YJkDMy3Kom28iEempAgws-JGy_eVH8y_bWE6Y,"/>
    <hyperlink ref="F115:H115" r:id="rId121" display="FI-MIES-CZ5-04-2021"/>
    <hyperlink ref="F120:H120" r:id="rId122" display="SIE-DDEE-0004-2021"/>
    <hyperlink ref="F131" r:id="rId123" display="https://www.compraspublicas.gob.ec/ProcesoContratacion/compras/PC/informacionProcesoContratacion2.cpe?idSoliCompra=UaqnKbQ7FkqqlMr3hj7RT9CRPinj9DpCKeltr3n0zhI,"/>
    <hyperlink ref="F131:H131" r:id="rId124" display="PEA-DDSC-002-2021"/>
    <hyperlink ref="F132" r:id="rId125" display="https://www.compraspublicas.gob.ec/ProcesoContratacion/compras/PC/informacionProcesoContratacion2.cpe?idSoliCompra=2CQZ2k-h28FbaR1b7o9QzqYsfjNndUQ8Fm6bBvfn4xU,"/>
    <hyperlink ref="F132:H132" r:id="rId126" display="PEA-DDSC-001-2021"/>
    <hyperlink ref="E110" r:id="rId127"/>
    <hyperlink ref="E110:H110" r:id="rId128" display="SISTEMA OFICIAL DE CONTRATACIÓN PÚBLICA"/>
    <hyperlink ref="A205" r:id="rId129" display="vigilancia.compraspublicas@quitohonesto.gob.ec"/>
    <hyperlink ref="D206" r:id="rId130"/>
    <hyperlink ref="F198" r:id="rId131" display="https://www.compraspublicas.gob.ec/ProcesoContratacion/compras/PC/informacionProcesoContratacion2.cpe?idSoliCompra=7kAFDuhxOGHsUtmfxUl590Xwm_dz3rIO4xya6qouzi8,"/>
    <hyperlink ref="F198:H198" r:id="rId132" display="FI-09D03MIES-02-2021"/>
    <hyperlink ref="E195:H195" r:id="rId133" display="PAC VIGENTE RFORMADO 2021"/>
    <hyperlink ref="E196" r:id="rId134" display="www.compraspublicas.gob.ec"/>
    <hyperlink ref="E3:H3" r:id="rId135" display="PAC INICIAL 2021"/>
    <hyperlink ref="E23:H23" r:id="rId136" display="PAC INICIAL 2021"/>
    <hyperlink ref="G34:H34" r:id="rId137" display="Catálogo Electrónico junio 2021"/>
    <hyperlink ref="G55:H55" r:id="rId138" display="Catálogo Electrónico Junio 2021"/>
    <hyperlink ref="E48:H48" r:id="rId139" display="PAC INCIAL 2021"/>
    <hyperlink ref="E68:H68" r:id="rId140" display="PAC INCIAL 2021"/>
    <hyperlink ref="G77:H77" r:id="rId141" display="Catálogo Electrónico Junio 2021"/>
    <hyperlink ref="G78:H78" r:id="rId142" display="Infimas cuantías junio 2021"/>
    <hyperlink ref="E90:H90" r:id="rId143" display="PAC INCIAL 2021"/>
    <hyperlink ref="G95:H95" r:id="rId144" display="Catálogo Electrónico Junio 2021"/>
    <hyperlink ref="E108:H108" r:id="rId145" display="PAC INICIAL 2021"/>
    <hyperlink ref="G134:H134" r:id="rId146" display="Ínfimas CuantÍas Junio 2021"/>
    <hyperlink ref="G133:H133" r:id="rId147" display="Catálogo Electrónico Junio 2021"/>
    <hyperlink ref="E146:H146" r:id="rId148" display="PAC INICIAL 2021"/>
    <hyperlink ref="G159:H159" r:id="rId149" display="Cátalogo Electrónico Junio 2021"/>
    <hyperlink ref="G160:H160" r:id="rId150" display="Ínfimas CuantÍas Junio 2021"/>
    <hyperlink ref="E171:H171" r:id="rId151" display="PAC INICIAL 2021"/>
    <hyperlink ref="G180:H180" r:id="rId152" display="Catálogo Electrónico Junio 2021"/>
    <hyperlink ref="E194:H194" r:id="rId153" display="PAC INICIAL 2021"/>
  </hyperlinks>
  <printOptions horizontalCentered="1" verticalCentered="1"/>
  <pageMargins left="0.19685039370078741" right="0.19685039370078741" top="0.39370078740157483" bottom="0" header="0.19685039370078741" footer="0.19685039370078741"/>
  <pageSetup paperSize="9" scale="34" orientation="landscape" r:id="rId154"/>
  <headerFooter alignWithMargins="0">
    <oddHeader>&amp;R&amp;G</oddHeader>
    <oddFooter>&amp;L&amp;P de &amp;N&amp;CMinisterio de Inclusión Económica y Social&amp;R&amp;F</oddFooter>
  </headerFooter>
  <rowBreaks count="8" manualBreakCount="8">
    <brk id="20" max="7" man="1"/>
    <brk id="45" max="7" man="1"/>
    <brk id="65" max="7" man="1"/>
    <brk id="87" max="7" man="1"/>
    <brk id="105" max="7" man="1"/>
    <brk id="143" max="7" man="1"/>
    <brk id="168" max="7" man="1"/>
    <brk id="191" max="7" man="1"/>
  </rowBreaks>
  <legacyDrawingHF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2021-07-08T19:42:16Z</cp:lastPrinted>
  <dcterms:created xsi:type="dcterms:W3CDTF">2011-01-17T22:05:47Z</dcterms:created>
  <dcterms:modified xsi:type="dcterms:W3CDTF">2021-07-08T20:17:58Z</dcterms:modified>
</cp:coreProperties>
</file>