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JUNIO 2022\i_Procesos de contrataciones\"/>
    </mc:Choice>
  </mc:AlternateContent>
  <bookViews>
    <workbookView xWindow="0" yWindow="0" windowWidth="4770" windowHeight="11670"/>
  </bookViews>
  <sheets>
    <sheet name="PROCESOS CONTRATACION" sheetId="1" r:id="rId1"/>
    <sheet name="Hoja1" sheetId="2" r:id="rId2"/>
  </sheets>
  <definedNames>
    <definedName name="_xlnm.Print_Area" localSheetId="0">'PROCESOS CONTRATACION'!$A$1:$H$179</definedName>
  </definedNames>
  <calcPr calcId="162913"/>
</workbook>
</file>

<file path=xl/calcChain.xml><?xml version="1.0" encoding="utf-8"?>
<calcChain xmlns="http://schemas.openxmlformats.org/spreadsheetml/2006/main">
  <c r="D68" i="1" l="1"/>
  <c r="D154" i="1" l="1"/>
  <c r="D107" i="1" l="1"/>
  <c r="D126" i="1"/>
  <c r="D28" i="1" l="1"/>
  <c r="D10" i="1" l="1"/>
  <c r="D173" i="1" l="1"/>
  <c r="D47" i="1"/>
  <c r="D86" i="1" l="1"/>
</calcChain>
</file>

<file path=xl/sharedStrings.xml><?xml version="1.0" encoding="utf-8"?>
<sst xmlns="http://schemas.openxmlformats.org/spreadsheetml/2006/main" count="423" uniqueCount="156">
  <si>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</si>
  <si>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</si>
  <si>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</si>
  <si>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</si>
  <si>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</si>
  <si>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</si>
  <si>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</si>
  <si>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</si>
  <si>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</si>
  <si>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</si>
  <si>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</si>
  <si>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</si>
  <si>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</si>
  <si>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</si>
  <si>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</si>
  <si>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</si>
  <si>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</si>
  <si>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</si>
  <si>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</si>
  <si>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</si>
  <si>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SISTEMA OFICIAL DE CONTRATACIÓN PÚBLICA</t>
  </si>
  <si>
    <t>LINK PARA DESCARGAR EL LISTADO DE CATÁLOGO ELECTRÓNICO EJECUTADO POR INSTITUCIÓN</t>
  </si>
  <si>
    <t xml:space="preserve">COORDINACIÓN ZONAL 2 </t>
  </si>
  <si>
    <t>COORDINACIÓN ZONAL 4</t>
  </si>
  <si>
    <t>( 05) 256-3577  EXTENSIÓN 4550</t>
  </si>
  <si>
    <t>(06) 2 84 -7 464</t>
  </si>
  <si>
    <t>COORDINACIÓN ZONAL 3</t>
  </si>
  <si>
    <t>DIRECCIÓN DE COMPRAS PÚBLICAS</t>
  </si>
  <si>
    <r>
      <t xml:space="preserve">COMENTARIO (DE SER EL CASO): </t>
    </r>
    <r>
      <rPr>
        <sz val="10"/>
        <rFont val="Calibri"/>
        <family val="2"/>
        <scheme val="minor"/>
      </rPr>
      <t>……………………………..</t>
    </r>
  </si>
  <si>
    <t>KEVIN GABRIEL CEVALLOS ANDRADE</t>
  </si>
  <si>
    <t>kevin.cevallos@inclusion.gob.ec</t>
  </si>
  <si>
    <t>(06) 641246</t>
  </si>
  <si>
    <t>COORDINACIÓN ZONAL 1</t>
  </si>
  <si>
    <t>fdfdf</t>
  </si>
  <si>
    <t>LUIS ANTONIO AUZ GALLEGOS</t>
  </si>
  <si>
    <t>luis.auz@inclusion.gob.ec</t>
  </si>
  <si>
    <t>032410377</t>
  </si>
  <si>
    <t>(07) 2581064 EXTENSIÓN 3609</t>
  </si>
  <si>
    <t xml:space="preserve">COORDINADOR ZONAL 7 </t>
  </si>
  <si>
    <t>JUAN CARLOS MORENO JARAMILLO</t>
  </si>
  <si>
    <t>juan.moreno@inclusion.gob.ec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</si>
  <si>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</si>
  <si>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franklin.gaibor@inclusion.gob.ec</t>
  </si>
  <si>
    <r>
      <rPr>
        <b/>
        <sz val="10"/>
        <rFont val="Calibri"/>
        <family val="2"/>
      </rPr>
      <t xml:space="preserve">COMENTARIO (DE SER EL CASO): </t>
    </r>
    <r>
      <rPr>
        <sz val="10"/>
        <rFont val="Calibri"/>
        <family val="2"/>
      </rPr>
      <t>……………………………..</t>
    </r>
  </si>
  <si>
    <t>LENIN PAUL CEDEÑO LOOR</t>
  </si>
  <si>
    <t>lenin.cedeno@inclusion.gob.ec</t>
  </si>
  <si>
    <t>wladimir.lozada@inclusion.gob.ec</t>
  </si>
  <si>
    <t>PAC INICIAL 2022</t>
  </si>
  <si>
    <t>PAC VIGENTE REFORMADO 2022</t>
  </si>
  <si>
    <t>JESSICA MARISOL LANDA ANZULES</t>
  </si>
  <si>
    <t>jessica.landa@inclusion.gob.ec</t>
  </si>
  <si>
    <t xml:space="preserve">(04) 371 4780 </t>
  </si>
  <si>
    <t xml:space="preserve"> COORDINADOR ZONAL 8</t>
  </si>
  <si>
    <t>(02) 3983100 EXTENSIÓN 1425</t>
  </si>
  <si>
    <t>(07) 2888421  EXTENSIÓN 212</t>
  </si>
  <si>
    <t xml:space="preserve">FRANKLIN GAIBOR VERA </t>
  </si>
  <si>
    <t>(05) 2-785-502</t>
  </si>
  <si>
    <t>Adjudicado</t>
  </si>
  <si>
    <t>Subasta Inversa Electrónica</t>
  </si>
  <si>
    <t>FERIA INCLUSIVA</t>
  </si>
  <si>
    <t xml:space="preserve">FERIA INCLUSIVA </t>
  </si>
  <si>
    <t>PAC REFORMADO 2022</t>
  </si>
  <si>
    <t xml:space="preserve">ING. MAURICIO JAVIER PÉREZ ANDRADE
</t>
  </si>
  <si>
    <t>Ejecución de Contrato</t>
  </si>
  <si>
    <t>Menor Cuantía de Servicios</t>
  </si>
  <si>
    <t>mauricio.perez@inclusion.gob.ec</t>
  </si>
  <si>
    <t>ADJUDICADA</t>
  </si>
  <si>
    <t>PAC INICIAL PC 2022</t>
  </si>
  <si>
    <t>Adjudicada - Registro de Contrato</t>
  </si>
  <si>
    <t>DIANA BEATRIZ PATIÑO QUEZADA</t>
  </si>
  <si>
    <t>diana.patino@inclusion.gob.ec</t>
  </si>
  <si>
    <t>Subasta inversa electrónica</t>
  </si>
  <si>
    <t xml:space="preserve"> PAC INICIAL 2022</t>
  </si>
  <si>
    <t>Feria inclusiva</t>
  </si>
  <si>
    <t>PAC VIGENTE REFORMADO  2022</t>
  </si>
  <si>
    <t>Catálogo Electrónico Junio 2022</t>
  </si>
  <si>
    <t xml:space="preserve">FI-MIES-CZ7-006-2022 </t>
  </si>
  <si>
    <t>Feria Inclusiva</t>
  </si>
  <si>
    <t>Adquisición de víveres para la preparación de alimentos a los usuarios del centro diurno de atención integral para personas con discapacidad.</t>
  </si>
  <si>
    <t>Adjudicada</t>
  </si>
  <si>
    <t>FI-MIES-DDM-07-2022</t>
  </si>
  <si>
    <t>Contratación de 1 camioneta doble cabina con conductor para movilización de adolescentes y técnicos de las casas de acogimiento directas casa linda y dueña de mí</t>
  </si>
  <si>
    <t>MCB-MIES-DDM-04-2022</t>
  </si>
  <si>
    <t>Compra de menaje y accesorios descartables para uso en casas de acogimiento directas casa linda y dueña de mí</t>
  </si>
  <si>
    <t>SIE-MIES-DDM-06-2022</t>
  </si>
  <si>
    <t>Servicio de seguridad y vigilancia 12 horas nocturnas con arma no letal de lunes a domingo para las casas de acogimiento directas casa linda y dueña de mí.</t>
  </si>
  <si>
    <t xml:space="preserve"> Adjudicado - Registro de Contratos</t>
  </si>
  <si>
    <t>MCB-MIES-DDM-06-2022</t>
  </si>
  <si>
    <t>Menor Cuantía de Bienes</t>
  </si>
  <si>
    <t>MCS-MIES-DDM-05-2022</t>
  </si>
  <si>
    <t>SIE-MIES-DDM-07-2022</t>
  </si>
  <si>
    <t>SIE-MIES-DDM-08-2022</t>
  </si>
  <si>
    <t>FI-DDP-MIES-03-2022</t>
  </si>
  <si>
    <t xml:space="preserve"> FI-MIES-DDC-006-2022</t>
  </si>
  <si>
    <t>Contratación de alquiler de una camioneta doble cabina, para actividades de campo d la analista de la unidad de promoción y movilidad social de la dirección distrital 11d06 calvas -gonzanamá quilanga mies</t>
  </si>
  <si>
    <t>FI-MIES-DDZ-05-2022</t>
  </si>
  <si>
    <t>Servicio de contratación de un vehículo camioneta doble cabina 4x4 con conducto para trasladar al equipo técnico de acompañamiento familiar</t>
  </si>
  <si>
    <t>FI-MIES-DDZ-06-2022</t>
  </si>
  <si>
    <t>Servicio externalizado de alimentación para el centro de desarrollo infantil cdi-lucecitas del saber</t>
  </si>
  <si>
    <t>30/06/222</t>
  </si>
  <si>
    <t>FI-MIESCZ8-05-2022</t>
  </si>
  <si>
    <t>Infima Cuantía Junio 2022</t>
  </si>
  <si>
    <t>FI-MIES-DDL-03-2022</t>
  </si>
  <si>
    <t xml:space="preserve"> SERVICIO EXTERNALIZADO DE ALIMENTACIÓN PARA LOS CENTROS DE DESARROLLO INFANTIL CDI DE ATENCIÓN DIRECTA LUIS FERNANDO RUIZ EN LATACUNGA Y EMBLEMÁTICO LOS PARVULITOS EN SIGCHOS</t>
  </si>
  <si>
    <t>FI-MIESPAS-04-2022</t>
  </si>
  <si>
    <t>Contratar el servicio de alquiler de un vehículo de transporte comercial y mixto camioneta doble cabina que incluye conductor para Gestión bono Joaquín Gallegos Lara.</t>
  </si>
  <si>
    <t>FI-MIESPAS-05-2022</t>
  </si>
  <si>
    <t xml:space="preserve"> Contratar el servicio de alquiler de cuatro vehículos de transporte comercial en las modalidades de carga liviana y mixta que incluya conductor camioneta doble cabina para desarrollo infantil modalidad CNH
</t>
  </si>
  <si>
    <t>FI-CZ3-MIES-05-2022</t>
  </si>
  <si>
    <t>Catálogo Electrónico junio 2022</t>
  </si>
  <si>
    <t>“NO APLICA", debido a que Planta Central del MIES, no ha reportado procesos de Catálogo Electrónico</t>
  </si>
  <si>
    <t>“NO APLICA", debido a que Planta Central del MIES, no ha reportado procesos de Ínfima Cuantía</t>
  </si>
  <si>
    <t>FI-MIES21-003-2022</t>
  </si>
  <si>
    <t>CONTRATACIÓN DEL SERVICIO EXTERNALIZADO DE ALIMENTACIÓN PARA EL CENTRO DE DESARROLLO INFANTIL CDI ANGELITOS EN ACCIÓN DE LA DIRECCIÓN DISTRITAL 21D02 LAGO AGRIO MIES</t>
  </si>
  <si>
    <t>Catálogo Electrónico Junio  2022</t>
  </si>
  <si>
    <t>FI-06-DDG-2022-02</t>
  </si>
  <si>
    <t>Contratación de alimentación para los centros de desarrollo infantil</t>
  </si>
  <si>
    <t>SIE-MIES-DMM-2022-18</t>
  </si>
  <si>
    <t>Servicio de transporte para el centro de protección especial - acogimiento institucional mies</t>
  </si>
  <si>
    <t>SIE-MIES-DDM-2022-18</t>
  </si>
  <si>
    <t>FI-MIES-DMM-2022-19</t>
  </si>
  <si>
    <t>Contratación del servicio de transporte de educadores de CNH y coordinadores territoriales de la dirección distrital 14d01 morona mies</t>
  </si>
  <si>
    <t xml:space="preserve">	FI-MIES-DDM-2022-19</t>
  </si>
  <si>
    <t>Catalogo Electrónico Junio 2022</t>
  </si>
  <si>
    <t xml:space="preserve">Adjudicado </t>
  </si>
  <si>
    <t>RE-CZ-5-MIES-2022-01</t>
  </si>
  <si>
    <t>Régimen Especial</t>
  </si>
  <si>
    <t xml:space="preserve"> contratación del servicio de 164 chips con plan de datos para las educadoras y educadores de la unidad de servicios sociales., perteneciente a la unidad desconcentrada coordinación zonal 5 mies Babahoyo</t>
  </si>
  <si>
    <t>FI-MIES-CZ5-08-2022</t>
  </si>
  <si>
    <t>Contratación del servicio de alimentación para adultos mayores en la modalidad diurno del centro gerontológico de Babahoyo</t>
  </si>
  <si>
    <t xml:space="preserve">FI-DDQ-MIES-007-2022 </t>
  </si>
  <si>
    <t>Contratación del servicio externalizado de alimentación para los centro de desarrollo infantil cdi del distrito Quevedo</t>
  </si>
  <si>
    <t xml:space="preserve">SIE-DDQ-MIES-03-2022 </t>
  </si>
  <si>
    <t>Contratación del servicio de vigilancia y seguridad para los cdi emblemáticos de la dirección distrital 12d03 Quevedo Mocache mies</t>
  </si>
  <si>
    <t xml:space="preserve">FI-DDS-007-2022 </t>
  </si>
  <si>
    <t>Servicio de aseo y limpieza para cdi emblemático Olmedo Rendón Franco y juan franco guerra de la dirección distrital 09d20 salitre mies</t>
  </si>
  <si>
    <t>Plan Anual de Contratación (PAC) vigente con reformas (link para descargar desde el portal de compras publicas)</t>
  </si>
  <si>
    <t>"NO APLICA "debido a Planta Central no ha adjudicado procesos de contratación  durante el mes de junio 2022</t>
  </si>
  <si>
    <t>Ínfimas cuantías Junio 2022</t>
  </si>
  <si>
    <t>"NO APLICA "debido a que la Coordinación Zonal 2  MIES no ha adjudicado procesos de contratación  durante el mes de junio 2022</t>
  </si>
  <si>
    <t>Ínfimas cuantías junio 2022</t>
  </si>
  <si>
    <t>ÁNGEL WLADIMIR LOZADA MARIÑO</t>
  </si>
  <si>
    <t>CONTRATACIÓN DE MOVILIZACIÓN PARA LA GESTIÓN BONO JOAQUÍN GALLEGOS LARA</t>
  </si>
  <si>
    <t>"NO APLICA "debido a que la Coordinación Zonal 4 no ha adjudicado procesos de contratación  durante el mes de mayo 2022</t>
  </si>
  <si>
    <t>Infirmas cuantías Junio  2022</t>
  </si>
  <si>
    <t>Ínfimas cuantías Junio  2022</t>
  </si>
  <si>
    <t xml:space="preserve">COORDINACIÓN ZONAL 5 MIES </t>
  </si>
  <si>
    <t>Ínfimas Cuantías Junio 2022</t>
  </si>
  <si>
    <t>COORDINACIÓN ZONAL 6</t>
  </si>
  <si>
    <t>Compra de materiales didácticos que no están en catálogo electrónico del SERCOP para uso en casas de acogimiento directas casa linda y dueña de mí</t>
  </si>
  <si>
    <t>Servicio de reparación y mantenimiento de aires acondicionados y maquinaria de las oficinas del distrito Machala-mies.</t>
  </si>
  <si>
    <t>Servicio de seguridad y vigilancia 24 horas con arma letal para las oficinas de la dirección distrital 07d02 Machala-mies</t>
  </si>
  <si>
    <t>Servicio de seguridad y vigilancia 24 horas con arma letal para los cdis directos los chilalitos, aprender jugando y Raquel Aguilar de serrano de la dirección distrital 07d02 Machala-mies</t>
  </si>
  <si>
    <t>Contratación del servicio de alquiler de 2 vehículos para personal de atención del bono Joaquín gallegos Lara</t>
  </si>
  <si>
    <t>SISTEMA OFICIAL DE CONTRATACIÓN PUBLICA</t>
  </si>
  <si>
    <t>CONTRATACIÓN DEL SERVICIO DE ALQUILER DE 4 VEHÍCULOS CON CONDUCTORES PARA USO DE LA UNIDAD DE DESARROLLO INFANTIL MISIÓN TERNURA DE LA COORDINACIÓN ZONAL 8 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</si>
</sst>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\ * #,##0.00_);_(&quot;$&quot;\ * \(#,##0.00\);_(&quot;$&quot;\ * &quot;-&quot;??_);_(@_)"/>
    <numFmt numFmtId="164" formatCode="_ * #,##0.00_ ;_ * \-#,##0.00_ ;_ * &quot;-&quot;??_ ;_ @_ "/>
    <numFmt numFmtId="165" formatCode="_-&quot;$&quot;* #,##0.00_-;\-&quot;$&quot;* #,##0.00_-;_-&quot;$&quot;* &quot;-&quot;??_-;_-@_-"/>
    <numFmt numFmtId="166" formatCode="dd/mm/yyyy;@"/>
    <numFmt numFmtId="167" formatCode="#,##0.00;[Red]#,##0.00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[$-300A]General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color theme="1"/>
      <name val="Calibri"/>
      <family val="2"/>
    </font>
    <font>
      <sz val="8"/>
      <name val="Calibri"/>
      <family val="2"/>
      <scheme val="minor"/>
    </font>
    <font>
      <u/>
      <sz val="10"/>
      <color rgb="FF0033CC"/>
      <name val="Calibri"/>
      <family val="2"/>
      <scheme val="minor"/>
    </font>
    <font>
      <sz val="10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4" fillId="0" borderId="0"/>
    <xf numFmtId="0" fontId="3" fillId="0" borderId="0"/>
    <xf numFmtId="16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" fillId="0" borderId="0"/>
    <xf numFmtId="0" fontId="2" fillId="0" borderId="0"/>
    <xf numFmtId="170" fontId="30" fillId="0" borderId="0" applyBorder="0" applyProtection="0"/>
    <xf numFmtId="0" fontId="31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9" fillId="0" borderId="0"/>
    <xf numFmtId="0" fontId="7" fillId="0" borderId="0"/>
    <xf numFmtId="0" fontId="7" fillId="0" borderId="0"/>
    <xf numFmtId="0" fontId="29" fillId="0" borderId="0"/>
    <xf numFmtId="0" fontId="23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2" fillId="0" borderId="0" applyFont="0" applyFill="0" applyBorder="0" applyAlignment="0" applyProtection="0"/>
    <xf numFmtId="0" fontId="1" fillId="0" borderId="0"/>
    <xf numFmtId="165" fontId="32" fillId="0" borderId="0" applyFont="0" applyFill="0" applyBorder="0" applyAlignment="0" applyProtection="0"/>
  </cellStyleXfs>
  <cellXfs count="18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2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3" borderId="0" xfId="0" applyFont="1" applyFill="1"/>
    <xf numFmtId="0" fontId="10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3" borderId="0" xfId="0" applyFont="1" applyFill="1" applyBorder="1"/>
    <xf numFmtId="0" fontId="21" fillId="3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2" fillId="3" borderId="0" xfId="0" applyFont="1" applyFill="1" applyBorder="1"/>
    <xf numFmtId="0" fontId="12" fillId="6" borderId="2" xfId="0" applyFont="1" applyFill="1" applyBorder="1" applyAlignment="1">
      <alignment horizontal="center" vertical="center" wrapText="1"/>
    </xf>
    <xf numFmtId="4" fontId="13" fillId="0" borderId="0" xfId="0" applyNumberFormat="1" applyFont="1"/>
    <xf numFmtId="0" fontId="12" fillId="4" borderId="7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0" fillId="3" borderId="0" xfId="0" applyFill="1"/>
    <xf numFmtId="0" fontId="7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/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0" fillId="0" borderId="0" xfId="0" applyFill="1"/>
    <xf numFmtId="0" fontId="10" fillId="0" borderId="0" xfId="0" applyFont="1" applyFill="1"/>
    <xf numFmtId="167" fontId="25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26" fillId="0" borderId="0" xfId="0" applyFont="1" applyFill="1"/>
    <xf numFmtId="0" fontId="27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15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12" fillId="4" borderId="1" xfId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0" borderId="0" xfId="0" applyFont="1" applyFill="1"/>
    <xf numFmtId="0" fontId="12" fillId="0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26" fillId="3" borderId="0" xfId="0" applyFont="1" applyFill="1"/>
    <xf numFmtId="0" fontId="0" fillId="0" borderId="0" xfId="0" applyAlignment="1">
      <alignment vertical="center" wrapText="1"/>
    </xf>
    <xf numFmtId="0" fontId="6" fillId="0" borderId="0" xfId="1" applyAlignment="1" applyProtection="1">
      <alignment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0" fontId="11" fillId="3" borderId="2" xfId="7" applyFont="1" applyFill="1" applyBorder="1" applyAlignment="1">
      <alignment horizontal="justify" vertical="center" wrapText="1"/>
    </xf>
    <xf numFmtId="0" fontId="26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4" fontId="11" fillId="3" borderId="4" xfId="0" applyNumberFormat="1" applyFont="1" applyFill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4" fillId="0" borderId="1" xfId="7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justify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36" fillId="0" borderId="1" xfId="7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2" fontId="11" fillId="3" borderId="4" xfId="41" applyNumberFormat="1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horizontal="justify" vertical="center" wrapText="1"/>
    </xf>
    <xf numFmtId="0" fontId="16" fillId="0" borderId="1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vertical="center"/>
    </xf>
    <xf numFmtId="0" fontId="16" fillId="0" borderId="1" xfId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6" fillId="0" borderId="2" xfId="1" applyFont="1" applyBorder="1" applyAlignment="1" applyProtection="1">
      <alignment horizontal="center" vertical="center" wrapText="1"/>
    </xf>
    <xf numFmtId="0" fontId="16" fillId="0" borderId="3" xfId="1" applyFont="1" applyBorder="1" applyAlignment="1" applyProtection="1">
      <alignment horizontal="center" vertical="center" wrapText="1"/>
    </xf>
    <xf numFmtId="0" fontId="16" fillId="0" borderId="4" xfId="1" applyFont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4" xfId="1" applyFont="1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horizontal="center" vertical="center" wrapText="1"/>
    </xf>
    <xf numFmtId="0" fontId="6" fillId="0" borderId="2" xfId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20" fillId="3" borderId="1" xfId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5" fillId="3" borderId="2" xfId="1" applyFont="1" applyFill="1" applyBorder="1" applyAlignment="1" applyProtection="1">
      <alignment horizontal="center" vertical="center" wrapText="1"/>
    </xf>
    <xf numFmtId="0" fontId="15" fillId="3" borderId="4" xfId="1" applyFont="1" applyFill="1" applyBorder="1" applyAlignment="1" applyProtection="1">
      <alignment horizontal="center" vertical="center" wrapText="1"/>
    </xf>
    <xf numFmtId="0" fontId="12" fillId="4" borderId="1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0" fontId="16" fillId="3" borderId="4" xfId="1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 applyProtection="1">
      <alignment horizontal="center" vertical="center" wrapText="1"/>
    </xf>
    <xf numFmtId="0" fontId="15" fillId="0" borderId="4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justify" vertical="center" wrapText="1"/>
    </xf>
    <xf numFmtId="0" fontId="18" fillId="3" borderId="3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 wrapText="1"/>
    </xf>
    <xf numFmtId="0" fontId="16" fillId="0" borderId="2" xfId="1" applyFont="1" applyBorder="1" applyAlignment="1" applyProtection="1">
      <alignment horizontal="center" vertical="center"/>
    </xf>
    <xf numFmtId="0" fontId="16" fillId="0" borderId="3" xfId="1" applyFont="1" applyBorder="1" applyAlignment="1" applyProtection="1">
      <alignment horizontal="center" vertical="center"/>
    </xf>
    <xf numFmtId="0" fontId="16" fillId="0" borderId="4" xfId="1" applyFont="1" applyBorder="1" applyAlignment="1" applyProtection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3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left" vertic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1" xfId="1" applyFill="1" applyBorder="1" applyAlignment="1" applyProtection="1">
      <alignment horizontal="center" vertical="center"/>
    </xf>
    <xf numFmtId="0" fontId="27" fillId="3" borderId="0" xfId="0" applyFont="1" applyFill="1" applyBorder="1" applyAlignment="1">
      <alignment horizontal="justify" vertical="center" wrapText="1"/>
    </xf>
    <xf numFmtId="0" fontId="15" fillId="0" borderId="2" xfId="1" applyFont="1" applyFill="1" applyBorder="1" applyAlignment="1" applyProtection="1">
      <alignment horizontal="left" vertical="center" wrapText="1"/>
    </xf>
    <xf numFmtId="0" fontId="15" fillId="0" borderId="3" xfId="1" applyFont="1" applyFill="1" applyBorder="1" applyAlignment="1" applyProtection="1">
      <alignment horizontal="left" vertical="center" wrapText="1"/>
    </xf>
    <xf numFmtId="0" fontId="15" fillId="0" borderId="4" xfId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4" borderId="2" xfId="1" applyFont="1" applyFill="1" applyBorder="1" applyAlignment="1" applyProtection="1">
      <alignment horizontal="center" vertical="center" wrapText="1"/>
    </xf>
    <xf numFmtId="0" fontId="12" fillId="4" borderId="3" xfId="1" applyFont="1" applyFill="1" applyBorder="1" applyAlignment="1" applyProtection="1">
      <alignment horizontal="center" vertical="center" wrapText="1"/>
    </xf>
    <xf numFmtId="0" fontId="12" fillId="4" borderId="4" xfId="1" applyFont="1" applyFill="1" applyBorder="1" applyAlignment="1" applyProtection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1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</cellXfs>
  <cellStyles count="42">
    <cellStyle name="Excel Built-in Normal" xfId="17"/>
    <cellStyle name="Hipervínculo" xfId="1" builtinId="8"/>
    <cellStyle name="Hipervínculo 2" xfId="2"/>
    <cellStyle name="Hipervínculo 2 2" xfId="3"/>
    <cellStyle name="Hipervínculo 3" xfId="4"/>
    <cellStyle name="Hipervínculo 3 2" xfId="18"/>
    <cellStyle name="Hipervínculo 4" xfId="5"/>
    <cellStyle name="Millares 2" xfId="13"/>
    <cellStyle name="Millares 2 2" xfId="20"/>
    <cellStyle name="Millares 2 3" xfId="19"/>
    <cellStyle name="Millares 2 4" xfId="39"/>
    <cellStyle name="Millares 3" xfId="21"/>
    <cellStyle name="Moneda" xfId="41" builtinId="4"/>
    <cellStyle name="Moneda 2" xfId="6"/>
    <cellStyle name="Moneda 2 2" xfId="14"/>
    <cellStyle name="Moneda 2 2 2" xfId="35"/>
    <cellStyle name="Moneda 2 3" xfId="23"/>
    <cellStyle name="Moneda 2 4" xfId="31"/>
    <cellStyle name="Moneda 3" xfId="24"/>
    <cellStyle name="Moneda 4" xfId="25"/>
    <cellStyle name="Moneda 5" xfId="22"/>
    <cellStyle name="Normal" xfId="0" builtinId="0"/>
    <cellStyle name="Normal 2" xfId="7"/>
    <cellStyle name="Normal 2 2" xfId="8"/>
    <cellStyle name="Normal 2 2 2" xfId="26"/>
    <cellStyle name="Normal 2 3" xfId="9"/>
    <cellStyle name="Normal 2 3 2" xfId="15"/>
    <cellStyle name="Normal 2 3 2 2" xfId="28"/>
    <cellStyle name="Normal 2 3 2 3" xfId="36"/>
    <cellStyle name="Normal 2 3 3" xfId="27"/>
    <cellStyle name="Normal 2 3 4" xfId="32"/>
    <cellStyle name="Normal 2 4" xfId="29"/>
    <cellStyle name="Normal 3" xfId="10"/>
    <cellStyle name="Normal 3 2" xfId="16"/>
    <cellStyle name="Normal 3 2 2" xfId="37"/>
    <cellStyle name="Normal 3 3" xfId="30"/>
    <cellStyle name="Normal 3 4" xfId="33"/>
    <cellStyle name="Normal 4" xfId="11"/>
    <cellStyle name="Normal 4 2" xfId="12"/>
    <cellStyle name="Normal 4 2 2" xfId="38"/>
    <cellStyle name="Normal 4 3" xfId="34"/>
    <cellStyle name="Normal 5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ranklin.gaibor@inclusion.gob.ec" TargetMode="External"/><Relationship Id="rId21" Type="http://schemas.openxmlformats.org/officeDocument/2006/relationships/hyperlink" Target="RESOLUCI&#211;N%20PAC%20ZONA%206.pdf" TargetMode="External"/><Relationship Id="rId42" Type="http://schemas.openxmlformats.org/officeDocument/2006/relationships/hyperlink" Target="RESOLUCI&#211;N%20PAC%20ZONA%204.pdf" TargetMode="External"/><Relationship Id="rId47" Type="http://schemas.openxmlformats.org/officeDocument/2006/relationships/hyperlink" Target="https://www.compraspublicas.gob.ec/ProcesoContratacion/compras/IC/buscarInfima.cpe" TargetMode="External"/><Relationship Id="rId63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68" Type="http://schemas.openxmlformats.org/officeDocument/2006/relationships/hyperlink" Target="https://www.compraspublicas.gob.ec/ProcesoContratacion/compras/PC/informacionProcesoContratacion2.cpe?idSoliCompra=7s0O-VQsknc99csxKFIwGfaIUE-QVjLFeGW6iBIbows," TargetMode="External"/><Relationship Id="rId84" Type="http://schemas.openxmlformats.org/officeDocument/2006/relationships/hyperlink" Target="https://www.compraspublicas.gob.ec/ProcesoContratacion/compras/PC/informacionProcesoContratacion2.cpe?idSoliCompra=dktFvQTsWsOZ4sG00PbGN7wgwCBmunrCSQGZIbnHVII," TargetMode="External"/><Relationship Id="rId89" Type="http://schemas.openxmlformats.org/officeDocument/2006/relationships/hyperlink" Target="RESOLUCION%20PAC%20ZONA%202.pdf" TargetMode="External"/><Relationship Id="rId16" Type="http://schemas.openxmlformats.org/officeDocument/2006/relationships/hyperlink" Target="http://www.compraspublicas.gob.ec/" TargetMode="External"/><Relationship Id="rId107" Type="http://schemas.openxmlformats.org/officeDocument/2006/relationships/hyperlink" Target="https://www.compraspublicas.gob.ec/ProcesoContratacion/compras/PC/informacionProcesoContratacion2.cpe?idSoliCompra=EpMF6hJrBF9JG--VH1DUxinnYRnhM6bvBlgd4Wr1F3c," TargetMode="External"/><Relationship Id="rId11" Type="http://schemas.openxmlformats.org/officeDocument/2006/relationships/hyperlink" Target="https://www.compraspublicas.gob.ec/ProcesoContratacion/compras/IC/buscarInfima.cpe" TargetMode="External"/><Relationship Id="rId32" Type="http://schemas.openxmlformats.org/officeDocument/2006/relationships/hyperlink" Target="https://www.compraspublicas.gob.ec/ProcesoContratacion/compras/IC/buscarInfima.cpe" TargetMode="External"/><Relationship Id="rId37" Type="http://schemas.openxmlformats.org/officeDocument/2006/relationships/hyperlink" Target="https://www.compraspublicas.gob.ec/ProcesoContratacion/compras/IC/buscarInfima.cpe" TargetMode="External"/><Relationship Id="rId53" Type="http://schemas.openxmlformats.org/officeDocument/2006/relationships/hyperlink" Target="https://www.compraspublicas.gob.ec/ProcesoContratacion/compras/PC/buscarPACe.cpe?entidadPac=DemcdlvpzflGOTkGOZngsFIi9Z51AaZcxi3W63I3S18,&amp;anio=KZUNd69_fEwRqqGkguYGlRJxLUsP35y76JqqFLDtUb0,&amp;nombre=We2qw9-_JmlkPJtq9GIw7XPLtv9bu06ZDqCXZWkajLEcM-aqPImmH-buEiVHm" TargetMode="External"/><Relationship Id="rId58" Type="http://schemas.openxmlformats.org/officeDocument/2006/relationships/hyperlink" Target="PAC%20INICIAL%20ZONA%208.pdf" TargetMode="External"/><Relationship Id="rId74" Type="http://schemas.openxmlformats.org/officeDocument/2006/relationships/hyperlink" Target="https://www.compraspublicas.gob.ec/ProcesoContratacion/compras/PC/informacionProcesoContratacion2.cpe?idSoliCompra=n9uWMsFWKR6F8h8Aei3FIyKq1-foUGcKkZgGkiFNlGI," TargetMode="External"/><Relationship Id="rId79" Type="http://schemas.openxmlformats.org/officeDocument/2006/relationships/hyperlink" Target="https://www.compraspublicas.gob.ec/ProcesoContratacion/compras/PC/informacionProcesoContratacion2.cpe?idSoliCompra=M96jG05CuvjUk7K8fKkgnaIDulsgvbBnhjwJeqEzgV0," TargetMode="External"/><Relationship Id="rId102" Type="http://schemas.openxmlformats.org/officeDocument/2006/relationships/hyperlink" Target="https://www.compraspublicas.gob.ec/ProcesoContratacion/compras/PC/informacionProcesoContratacion2.cpe?idSoliCompra=0YB4Rkx4FaxRWrzgLCeAw9CKCJcCft4TOB89ZOeC9Tc," TargetMode="External"/><Relationship Id="rId5" Type="http://schemas.openxmlformats.org/officeDocument/2006/relationships/hyperlink" Target="mailto:vigilancia.compraspublicas@quitohonesto.gob.ec" TargetMode="External"/><Relationship Id="rId90" Type="http://schemas.openxmlformats.org/officeDocument/2006/relationships/hyperlink" Target="https://www.compraspublicas.gob.ec/ProcesoContratacion/compras/PC/informacionProcesoContratacion2.cpe?idSoliCompra=WeTkQ71TEpjDzEYtGord9l0n8mpN2Gp3QHFZjPcqN9U," TargetMode="External"/><Relationship Id="rId95" Type="http://schemas.openxmlformats.org/officeDocument/2006/relationships/hyperlink" Target="https://www.compraspublicas.gob.ec/ProcesoContratacion/compras/PC/informacionProcesoContratacion2.cpe?idSoliCompra=m8ZdOPm75SkFnC7ulrD9OT06kv-whbQIzCQn53jehbA," TargetMode="External"/><Relationship Id="rId22" Type="http://schemas.openxmlformats.org/officeDocument/2006/relationships/hyperlink" Target="mailto:vigilancia.compraspublicas@quitohonesto.gob.ec" TargetMode="External"/><Relationship Id="rId27" Type="http://schemas.openxmlformats.org/officeDocument/2006/relationships/hyperlink" Target="https://www.compraspublicas.gob.ec/ProcesoContratacion/compras/PC/buscarPACe.cpe?entidadPac=u9hHg8MVVwO9TMkrO_o1wiyuP5WwdapFlfRL-8Zd4oU,&amp;anio=SScuhd1xK2ZfAAmVHkkzWoETSwA0ScWZQbCNLRTLa34,&amp;nombre=CGqOrK60ZCrwT9HskIQjZAGqR1M2dfRWx9lc4-eG0ouCk7NwY2um84RonsIsG" TargetMode="External"/><Relationship Id="rId43" Type="http://schemas.openxmlformats.org/officeDocument/2006/relationships/hyperlink" Target="PAC%20INICIAL%202022\PAC%20INICIAL%20ZONA%204" TargetMode="External"/><Relationship Id="rId48" Type="http://schemas.openxmlformats.org/officeDocument/2006/relationships/hyperlink" Target="http://portal.compraspublicas.gob.ec/compraspublicas/node/3519" TargetMode="External"/><Relationship Id="rId64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69" Type="http://schemas.openxmlformats.org/officeDocument/2006/relationships/hyperlink" Target="https://www.compraspublicas.gob.ec/ProcesoContratacion/compras/PC/informacionProcesoContratacion2.cpe?idSoliCompra=FZn-nBPMmWGT0Jua6CNEqEImw_rEUIiWSqiUHCjRoVs," TargetMode="External"/><Relationship Id="rId80" Type="http://schemas.openxmlformats.org/officeDocument/2006/relationships/hyperlink" Target="https://www.compraspublicas.gob.ec/ProcesoContratacion/compras/PC/informacionProcesoContratacion2.cpe?idSoliCompra=b5hBgwSLgiM9X3D8bCeB-LHNpZu5vEgU0O1rrUcDVmA," TargetMode="External"/><Relationship Id="rId85" Type="http://schemas.openxmlformats.org/officeDocument/2006/relationships/hyperlink" Target="https://www.compraspublicas.gob.ec/ProcesoContratacion/compras/PC/informacionProcesoContratacion2.cpe?idSoliCompra=knwfn0cXCV4cmFFoTOhPQ1FCyH_UHAli76-O6EWiovM," TargetMode="External"/><Relationship Id="rId12" Type="http://schemas.openxmlformats.org/officeDocument/2006/relationships/hyperlink" Target="PAC%20INICIAL%20ZONA%203.pdf" TargetMode="External"/><Relationship Id="rId17" Type="http://schemas.openxmlformats.org/officeDocument/2006/relationships/hyperlink" Target="mailto:mauricio.perez@inclusion.gob.ec" TargetMode="External"/><Relationship Id="rId33" Type="http://schemas.openxmlformats.org/officeDocument/2006/relationships/hyperlink" Target="https://www.compraspublicas.gob.ec/ProcesoContratacion/compras/IC/buscarInfima.cpe" TargetMode="External"/><Relationship Id="rId38" Type="http://schemas.openxmlformats.org/officeDocument/2006/relationships/hyperlink" Target="CATALOGO%20ZONA%206.pdf" TargetMode="External"/><Relationship Id="rId59" Type="http://schemas.openxmlformats.org/officeDocument/2006/relationships/hyperlink" Target="https://www.compraspublicas.gob.ec/ProcesoContratacion/compras/PC/buscarPACe.cpe?entidadPac=vnu_uwQGjGMa3AbGtSlzCG1bAV1vY6feRy5lL-HWrGs,&amp;anio=lFI-i1czbC8Zka7gWokMP6jzqxllvn-MHGPLKEfp6DU,&amp;nombre=mjFnWnLrmrXmlCiDekt8soGWJAuRhFQ9tAvqF36j9J0,%20PAC%20REFORMADO%202022" TargetMode="External"/><Relationship Id="rId103" Type="http://schemas.openxmlformats.org/officeDocument/2006/relationships/hyperlink" Target="https://www.compraspublicas.gob.ec/ProcesoContratacion/compras/PC/informacionProcesoContratacion2.cpe?idSoliCompra=h6zsgoFE_RsLSg74SWPtdn6eefj6DosgGx0OK4YsFdU," TargetMode="External"/><Relationship Id="rId108" Type="http://schemas.openxmlformats.org/officeDocument/2006/relationships/printerSettings" Target="../printerSettings/printerSettings1.bin"/><Relationship Id="rId54" Type="http://schemas.openxmlformats.org/officeDocument/2006/relationships/hyperlink" Target="http://www.compraspublicas.gob.ec/" TargetMode="External"/><Relationship Id="rId70" Type="http://schemas.openxmlformats.org/officeDocument/2006/relationships/hyperlink" Target="https://www.compraspublicas.gob.ec/ProcesoContratacion/compras/PC/informacionProcesoContratacion2.cpe?idSoliCompra=MglSzDc4YbPpyjvAXy4_bPq4kljJrlZiymi72R1VAio," TargetMode="External"/><Relationship Id="rId75" Type="http://schemas.openxmlformats.org/officeDocument/2006/relationships/hyperlink" Target="https://www.compraspublicas.gob.ec/ProcesoContratacion/compras/PC/informacionProcesoContratacion2.cpe?idSoliCompra=Miw7Dvgxuiz5gspFl_4K1k6Ix0hw1nBn02xJZllTdO0," TargetMode="External"/><Relationship Id="rId91" Type="http://schemas.openxmlformats.org/officeDocument/2006/relationships/hyperlink" Target="CATALOGO%20ZONA%201.pdf" TargetMode="External"/><Relationship Id="rId96" Type="http://schemas.openxmlformats.org/officeDocument/2006/relationships/hyperlink" Target="https://www.compraspublicas.gob.ec/ProcesoContratacion/compras/PC/informacionProcesoContratacion2.cpe?idSoliCompra=BXDvIV70cXyMIF65KOUimLbAikIXMkzeAhnxnQy_f6M,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mailto:juan.moreno@inclusion.gob.ec" TargetMode="External"/><Relationship Id="rId15" Type="http://schemas.openxmlformats.org/officeDocument/2006/relationships/hyperlink" Target="mailto:vigilancia.compraspublicas@quitohonesto.gob.ec" TargetMode="External"/><Relationship Id="rId23" Type="http://schemas.openxmlformats.org/officeDocument/2006/relationships/hyperlink" Target="mailto:kevin.cevallos@inclusion.gob.ec" TargetMode="External"/><Relationship Id="rId28" Type="http://schemas.openxmlformats.org/officeDocument/2006/relationships/hyperlink" Target="https://www.compraspublicas.gob.ec/ProcesoContratacion/compras/PC/buscarPACe.cpe?entidadPac=MRPmtrseyZ2Xhvlz2xzR08kCdtvHw0MZDlrAe4n6yCw,&amp;anio=FI4rP9j7v6dBZqct8sqIf9z6ZIHImZ5FGYeUQ9-Yaz4,&amp;nombre=jysTEPgAKEJDCXekce-q_DPrjWuO4e4cPUAekEeZYUE," TargetMode="External"/><Relationship Id="rId36" Type="http://schemas.openxmlformats.org/officeDocument/2006/relationships/hyperlink" Target="https://www.compraspublicas.gob.ec/ProcesoContratacion/compras/IC/buscarInfima.cpe" TargetMode="External"/><Relationship Id="rId49" Type="http://schemas.openxmlformats.org/officeDocument/2006/relationships/hyperlink" Target="http://www.compraspublicas.gob.ec/" TargetMode="External"/><Relationship Id="rId57" Type="http://schemas.openxmlformats.org/officeDocument/2006/relationships/hyperlink" Target="../../../pac%202022-coordinacion%20zonal%208.pdf" TargetMode="External"/><Relationship Id="rId106" Type="http://schemas.openxmlformats.org/officeDocument/2006/relationships/hyperlink" Target="https://www.compraspublicas.gob.ec/ProcesoContratacion/compras/PC/informacionProcesoContratacion2.cpe?idSoliCompra=EpMF6hJrBF9JG--VH1DUxinnYRnhM6bvBlgd4Wr1F3c," TargetMode="External"/><Relationship Id="rId10" Type="http://schemas.openxmlformats.org/officeDocument/2006/relationships/hyperlink" Target="mailto:jessica.landa@inclusion.gob.ec" TargetMode="External"/><Relationship Id="rId31" Type="http://schemas.openxmlformats.org/officeDocument/2006/relationships/hyperlink" Target="https://www.compraspublicas.gob.ec/ProcesoContratacion/compras/IC/buscarInfima.cpe" TargetMode="External"/><Relationship Id="rId44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2" Type="http://schemas.openxmlformats.org/officeDocument/2006/relationships/hyperlink" Target="https://www.compraspublicas.gob.ec/ProcesoContratacion/compras/IC/buscarInfima.cpe" TargetMode="External"/><Relationship Id="rId60" Type="http://schemas.openxmlformats.org/officeDocument/2006/relationships/hyperlink" Target="https://www.compraspublicas.gob.ec/ProcesoContratacion/compras/EP/home.cpe" TargetMode="External"/><Relationship Id="rId65" Type="http://schemas.openxmlformats.org/officeDocument/2006/relationships/hyperlink" Target="https://www.compraspublicas.gob.ec/ProcesoContratacion/compras" TargetMode="External"/><Relationship Id="rId73" Type="http://schemas.openxmlformats.org/officeDocument/2006/relationships/hyperlink" Target="https://www.compraspublicas.gob.ec/ProcesoContratacion/compras/PC/informacionProcesoContratacion2.cpe?idSoliCompra=GUAJo881_YV38TpW-bvPZOlz1MtAERGXj1FoHfrNXP0," TargetMode="External"/><Relationship Id="rId78" Type="http://schemas.openxmlformats.org/officeDocument/2006/relationships/hyperlink" Target="https://www.compraspublicas.gob.ec/ProcesoContratacion/compras/PC/informacionProcesoContratacion2.cpe?idSoliCompra=IzucwQgZROfbtUBEa2ZL0zWWpWh2yoSVYSunE3bwIbg," TargetMode="External"/><Relationship Id="rId81" Type="http://schemas.openxmlformats.org/officeDocument/2006/relationships/hyperlink" Target="https://www.compraspublicas.gob.ec/ProcesoContratacion/compras/PC/informacionProcesoContratacion2.cpe?idSoliCompra=b5hBgwSLgiM9X3D8bCeB-LHNpZu5vEgU0O1rrUcDVmA," TargetMode="External"/><Relationship Id="rId86" Type="http://schemas.openxmlformats.org/officeDocument/2006/relationships/hyperlink" Target="https://www.compraspublicas.gob.ec/ProcesoContratacion/compras/PC/informacionProcesoContratacion2.cpe?idSoliCompra=KVsCgmEbGxCxAYTWvSZjWBjNR4_22ylXBmW7bryhCdM," TargetMode="External"/><Relationship Id="rId94" Type="http://schemas.openxmlformats.org/officeDocument/2006/relationships/hyperlink" Target="https://www.compraspublicas.gob.ec/ProcesoContratacion/compras/PC/informacionProcesoContratacion2.cpe?idSoliCompra=m8ZdOPm75SkFnC7ulrD9OT06kv-whbQIzCQn53jehbA," TargetMode="External"/><Relationship Id="rId99" Type="http://schemas.openxmlformats.org/officeDocument/2006/relationships/hyperlink" Target="https://www.compraspublicas.gob.ec/ProcesoContratacion/compras/PC/informacionProcesoContratacion2.cpe?idSoliCompra=fXb4Kh1hEta11K3aelW4O2T2dD3O1tSumuya7WH55FA," TargetMode="External"/><Relationship Id="rId101" Type="http://schemas.openxmlformats.org/officeDocument/2006/relationships/hyperlink" Target="https://www.compraspublicas.gob.ec/ProcesoContratacion/compras/PC/informacionProcesoContratacion2.cpe?idSoliCompra=nz9mkMHul5bQNYP5f61LpHnNyE4qzEy6UJhmKlZKBX0," TargetMode="External"/><Relationship Id="rId4" Type="http://schemas.openxmlformats.org/officeDocument/2006/relationships/hyperlink" Target="mailto:vigilancia.compraspublicas@quitohonesto.gob.ec" TargetMode="External"/><Relationship Id="rId9" Type="http://schemas.openxmlformats.org/officeDocument/2006/relationships/hyperlink" Target="mailto:vigilancia.compraspublicas@quitohonesto.gob.ec" TargetMode="External"/><Relationship Id="rId13" Type="http://schemas.openxmlformats.org/officeDocument/2006/relationships/hyperlink" Target="mailto:vigilancia.compraspublicas@quitohonesto.gob.ec" TargetMode="External"/><Relationship Id="rId18" Type="http://schemas.openxmlformats.org/officeDocument/2006/relationships/hyperlink" Target="RESOLUCI&#211;N%20PAC%20PLANTA%20CENTRAL.pdf" TargetMode="External"/><Relationship Id="rId39" Type="http://schemas.openxmlformats.org/officeDocument/2006/relationships/hyperlink" Target="https://www.compraspublicas.gob.ec/ProcesoContratacion/compras/PC/buscarPACe.cpe?entidadPac=DemcdlvpzflGOTkGOZngsFIi9Z51AaZcxi3W63I3S18,&amp;anio=KZUNd69_fEwRqqGkguYGlRJxLUsP35y76JqqFLDtUb0,&amp;nombre=We2qw9-_JmlkPJtq9GIw7XPLtv9bu06ZDqCXZWkajLEcM-aqPImmH-buEiVHm" TargetMode="External"/><Relationship Id="rId109" Type="http://schemas.openxmlformats.org/officeDocument/2006/relationships/vmlDrawing" Target="../drawings/vmlDrawing1.vml"/><Relationship Id="rId34" Type="http://schemas.openxmlformats.org/officeDocument/2006/relationships/hyperlink" Target="https://www.compraspublicas.gob.ec/ProcesoContratacion/compras/IC/buscarInfima.cpe" TargetMode="External"/><Relationship Id="rId50" Type="http://schemas.openxmlformats.org/officeDocument/2006/relationships/hyperlink" Target="https://www.compraspublicas.gob.ec/ProcesoContratacion/compras/PC/buscarPACe.cpe?entidadPac=MFa8LLnsNY1A4-DnPmF8dyy3m3OzmwBPiXgezf8ykU4,&amp;anio=AkD1ig0pksyKqWDPoLdmsfUxq2vWftOT7WGWM2sBrT0,&amp;nombre=-bckR4fMiVsSnCWEXEGic1Jflrlw-hHP_7s4sSFm3-M," TargetMode="External"/><Relationship Id="rId55" Type="http://schemas.openxmlformats.org/officeDocument/2006/relationships/hyperlink" Target="https://www.compraspublicas.gob.ec/ProcesoContratacion/compras/IC/buscarInfima.cpe" TargetMode="External"/><Relationship Id="rId76" Type="http://schemas.openxmlformats.org/officeDocument/2006/relationships/hyperlink" Target="https://www.compraspublicas.gob.ec/ProcesoContratacion/compras/PC/informacionProcesoContratacion2.cpe?idSoliCompra=kn7Tkcjr0bqiY_aXr3AF5WGvRiIquFSjrmWPCBSkUrY," TargetMode="External"/><Relationship Id="rId97" Type="http://schemas.openxmlformats.org/officeDocument/2006/relationships/hyperlink" Target="https://www.compraspublicas.gob.ec/ProcesoContratacion/compras/PC/informacionProcesoContratacion2.cpe?idSoliCompra=BXDvIV70cXyMIF65KOUimLbAikIXMkzeAhnxnQy_f6M," TargetMode="External"/><Relationship Id="rId104" Type="http://schemas.openxmlformats.org/officeDocument/2006/relationships/hyperlink" Target="https://www.compraspublicas.gob.ec/ProcesoContratacion/compras/PC/informacionProcesoContratacion2.cpe?idSoliCompra=0YB4Rkx4FaxRWrzgLCeAw9CKCJcCft4TOB89ZOeC9Tc," TargetMode="External"/><Relationship Id="rId7" Type="http://schemas.openxmlformats.org/officeDocument/2006/relationships/hyperlink" Target="mailto:vigilancia.compraspublicas@quitohonesto.gob.ec" TargetMode="External"/><Relationship Id="rId71" Type="http://schemas.openxmlformats.org/officeDocument/2006/relationships/hyperlink" Target="https://www.compraspublicas.gob.ec/ProcesoContratacion/compras/PC/informacionProcesoContratacion2.cpe?idSoliCompra=y9UKIylrqHj2gI-ej47PJChnRGw7n_msKuMHag3FK84," TargetMode="External"/><Relationship Id="rId92" Type="http://schemas.openxmlformats.org/officeDocument/2006/relationships/hyperlink" Target="https://www.compraspublicas.gob.ec/ProcesoContratacion/compras/PC/informacionProcesoContratacion2.cpe?idSoliCompra=eFD209-i-ITOd5Fc8h1gwJCMPVWXfl_lWxU3S2602Ds," TargetMode="External"/><Relationship Id="rId2" Type="http://schemas.openxmlformats.org/officeDocument/2006/relationships/hyperlink" Target="https://www.compraspublicas.gob.ec/ProcesoContratacion/compras/" TargetMode="External"/><Relationship Id="rId29" Type="http://schemas.openxmlformats.org/officeDocument/2006/relationships/hyperlink" Target="https://minube.inclusion.gob.ec/s/y2tTSkz7xqCfa52" TargetMode="External"/><Relationship Id="rId24" Type="http://schemas.openxmlformats.org/officeDocument/2006/relationships/hyperlink" Target="PAC%20INICIAL%202022%20ZONA%207.pdf" TargetMode="External"/><Relationship Id="rId40" Type="http://schemas.openxmlformats.org/officeDocument/2006/relationships/hyperlink" Target="http://www.compraspublicas.gob.ec/" TargetMode="External"/><Relationship Id="rId45" Type="http://schemas.openxmlformats.org/officeDocument/2006/relationships/hyperlink" Target="CATALOGO%20ZONA%204.pdf" TargetMode="External"/><Relationship Id="rId66" Type="http://schemas.openxmlformats.org/officeDocument/2006/relationships/hyperlink" Target="RESOLUCI&#211;N%20PAC%20ZONA%205.pdf" TargetMode="External"/><Relationship Id="rId87" Type="http://schemas.openxmlformats.org/officeDocument/2006/relationships/hyperlink" Target="CATALOGO%20ZONA%202.pdf" TargetMode="External"/><Relationship Id="rId61" Type="http://schemas.openxmlformats.org/officeDocument/2006/relationships/hyperlink" Target="http://www.compraspublicas.gob.ec/" TargetMode="External"/><Relationship Id="rId82" Type="http://schemas.openxmlformats.org/officeDocument/2006/relationships/hyperlink" Target="CATALOGO%20ZONA%208.pdf" TargetMode="External"/><Relationship Id="rId19" Type="http://schemas.openxmlformats.org/officeDocument/2006/relationships/hyperlink" Target="mailto:vigilancia.compraspublicas@quitohonesto.gob.ec" TargetMode="External"/><Relationship Id="rId14" Type="http://schemas.openxmlformats.org/officeDocument/2006/relationships/hyperlink" Target="mailto:luis.auz@inclusion.gob.ec" TargetMode="External"/><Relationship Id="rId30" Type="http://schemas.openxmlformats.org/officeDocument/2006/relationships/hyperlink" Target="CATALOGO%20ZONA%205.pdf" TargetMode="External"/><Relationship Id="rId35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6" Type="http://schemas.openxmlformats.org/officeDocument/2006/relationships/hyperlink" Target="CATALOGO%20ZONA%207.pdf" TargetMode="External"/><Relationship Id="rId77" Type="http://schemas.openxmlformats.org/officeDocument/2006/relationships/hyperlink" Target="https://www.compraspublicas.gob.ec/ProcesoContratacion/compras/PC/informacionProcesoContratacion2.cpe?idSoliCompra=kn7Tkcjr0bqiY_aXr3AF5WGvRiIquFSjrmWPCBSkUrY," TargetMode="External"/><Relationship Id="rId100" Type="http://schemas.openxmlformats.org/officeDocument/2006/relationships/hyperlink" Target="https://www.compraspublicas.gob.ec/ProcesoContratacion/compras/PC/informacionProcesoContratacion2.cpe?idSoliCompra=nz9mkMHul5bQNYP5f61LpHnNyE4qzEy6UJhmKlZKBX0," TargetMode="External"/><Relationship Id="rId105" Type="http://schemas.openxmlformats.org/officeDocument/2006/relationships/hyperlink" Target="https://www.compraspublicas.gob.ec/ProcesoContratacion/compras/PC/informacionProcesoContratacion2.cpe?idSoliCompra=h6zsgoFE_RsLSg74SWPtdn6eefj6DosgGx0OK4YsFdU," TargetMode="External"/><Relationship Id="rId8" Type="http://schemas.openxmlformats.org/officeDocument/2006/relationships/hyperlink" Target="mailto:wladimir.lozada@inclusion.gob.ec" TargetMode="External"/><Relationship Id="rId51" Type="http://schemas.openxmlformats.org/officeDocument/2006/relationships/hyperlink" Target="Resoluci&#243;n%20PAC%20ZONA%201.pdf" TargetMode="External"/><Relationship Id="rId72" Type="http://schemas.openxmlformats.org/officeDocument/2006/relationships/hyperlink" Target="https://www.compraspublicas.gob.ec/ProcesoContratacion/compras/PC/informacionProcesoContratacion2.cpe?idSoliCompra=AlvcMwymGCl-AOZGQIrp4pfhTVIcbbOlxlDGH7HdeZo," TargetMode="External"/><Relationship Id="rId93" Type="http://schemas.openxmlformats.org/officeDocument/2006/relationships/hyperlink" Target="https://www.compraspublicas.gob.ec/ProcesoContratacion/compras/PC/informacionProcesoContratacion2.cpe?idSoliCompra=eFD209-i-ITOd5Fc8h1gwJCMPVWXfl_lWxU3S2602Ds," TargetMode="External"/><Relationship Id="rId98" Type="http://schemas.openxmlformats.org/officeDocument/2006/relationships/hyperlink" Target="https://www.compraspublicas.gob.ec/ProcesoContratacion/compras/PC/informacionProcesoContratacion2.cpe?idSoliCompra=fXb4Kh1hEta11K3aelW4O2T2dD3O1tSumuya7WH55FA," TargetMode="External"/><Relationship Id="rId3" Type="http://schemas.openxmlformats.org/officeDocument/2006/relationships/hyperlink" Target="mailto:diana.patino@inclusion.gob.ec" TargetMode="External"/><Relationship Id="rId25" Type="http://schemas.openxmlformats.org/officeDocument/2006/relationships/hyperlink" Target="mailto:vigilancia.compraspublicas@quitohonesto.gob.ec" TargetMode="External"/><Relationship Id="rId46" Type="http://schemas.openxmlformats.org/officeDocument/2006/relationships/hyperlink" Target="CATALOGO%20ZONA%203.pdf" TargetMode="External"/><Relationship Id="rId67" Type="http://schemas.openxmlformats.org/officeDocument/2006/relationships/hyperlink" Target="https://www.compraspublicas.gob.ec/ProcesoContratacion/compras/PC/informacionProcesoContratacion2.cpe?idSoliCompra=7PwWA73mXvu4E_MpgCUZEqcvBFAnxnMJFs3J6zOJ9dI," TargetMode="External"/><Relationship Id="rId20" Type="http://schemas.openxmlformats.org/officeDocument/2006/relationships/hyperlink" Target="mailto:lenin.cedeno@inclusion.gob.ec" TargetMode="External"/><Relationship Id="rId41" Type="http://schemas.openxmlformats.org/officeDocument/2006/relationships/hyperlink" Target="http://www.compraspublicas.gob.ec/" TargetMode="External"/><Relationship Id="rId62" Type="http://schemas.openxmlformats.org/officeDocument/2006/relationships/hyperlink" Target="https://www.compraspublicas.gob.ec/ProcesoContratacion/compras/PC/buscarPACe.cpe?entidadPac=0xTFzNDEkD6lIU6P1CGNOYxqsmXJryUchvIoDerDRdg,&amp;anio=3kJbpaVSQRa8C4TOiNv9vGsmnQ-YBH-eE-iRr_-eshE,&amp;nombre=ZwnXqjTD5GbxH9WzeLNk6OKyPJlwlmh1UfVCcU-_aEk," TargetMode="External"/><Relationship Id="rId83" Type="http://schemas.openxmlformats.org/officeDocument/2006/relationships/hyperlink" Target="https://www.compraspublicas.gob.ec/ProcesoContratacion/compras/PC/informacionProcesoContratacion2.cpe?idSoliCompra=ZhAqGwa2_ShngOHOL0rvtLi6Iqx_oDQE-dUlybpEfAo," TargetMode="External"/><Relationship Id="rId88" Type="http://schemas.openxmlformats.org/officeDocument/2006/relationships/hyperlink" Target="https://www.compraspublicas.gob.ec/ProcesoContratacion/compras/IC/buscarInfima.c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3"/>
  <sheetViews>
    <sheetView tabSelected="1" topLeftCell="A155" zoomScale="57" zoomScaleNormal="57" workbookViewId="0">
      <selection activeCell="M168" sqref="M168"/>
    </sheetView>
  </sheetViews>
  <sheetFormatPr baseColWidth="10" defaultColWidth="11.42578125" defaultRowHeight="15.75" x14ac:dyDescent="0.25"/>
  <cols>
    <col min="1" max="1" width="25" style="2" customWidth="1"/>
    <col min="2" max="2" width="33" style="3" customWidth="1"/>
    <col min="3" max="3" width="91.42578125" style="3" customWidth="1"/>
    <col min="4" max="4" width="32.5703125" style="3" customWidth="1"/>
    <col min="5" max="5" width="35.28515625" style="3" customWidth="1"/>
    <col min="6" max="6" width="27.85546875" style="3" customWidth="1"/>
    <col min="7" max="7" width="18.5703125" style="3" customWidth="1"/>
    <col min="8" max="8" width="22.28515625" style="3" customWidth="1"/>
    <col min="9" max="15" width="11.42578125" style="29"/>
    <col min="16" max="16384" width="11.42578125" style="1"/>
  </cols>
  <sheetData>
    <row r="1" spans="1:35" s="13" customFormat="1" ht="47.25" customHeight="1" x14ac:dyDescent="0.2">
      <c r="A1" s="121" t="s">
        <v>0</v>
      </c>
      <c r="B1" s="122"/>
      <c r="C1" s="122"/>
      <c r="D1" s="122"/>
      <c r="E1" s="122"/>
      <c r="F1" s="122"/>
      <c r="G1" s="122"/>
      <c r="H1" s="122"/>
      <c r="I1" s="47"/>
      <c r="J1" s="47"/>
      <c r="K1" s="47"/>
      <c r="L1" s="47"/>
      <c r="M1" s="47"/>
      <c r="N1" s="47"/>
      <c r="O1" s="47"/>
    </row>
    <row r="2" spans="1:35" s="13" customFormat="1" ht="47.25" customHeight="1" x14ac:dyDescent="0.2">
      <c r="A2" s="121" t="s">
        <v>19</v>
      </c>
      <c r="B2" s="122"/>
      <c r="C2" s="122"/>
      <c r="D2" s="122"/>
      <c r="E2" s="122"/>
      <c r="F2" s="122"/>
      <c r="G2" s="122"/>
      <c r="H2" s="122"/>
      <c r="I2" s="47"/>
      <c r="J2" s="47"/>
      <c r="K2" s="47"/>
      <c r="L2" s="47"/>
      <c r="M2" s="47"/>
      <c r="N2" s="47"/>
      <c r="O2" s="47"/>
    </row>
    <row r="3" spans="1:35" s="13" customFormat="1" ht="45.75" customHeight="1" x14ac:dyDescent="0.2">
      <c r="A3" s="112" t="s">
        <v>17</v>
      </c>
      <c r="B3" s="112"/>
      <c r="C3" s="112"/>
      <c r="D3" s="112"/>
      <c r="E3" s="109" t="s">
        <v>47</v>
      </c>
      <c r="F3" s="109"/>
      <c r="G3" s="109"/>
      <c r="H3" s="109"/>
      <c r="I3" s="47"/>
      <c r="J3" s="47"/>
      <c r="K3" s="47"/>
      <c r="L3" s="47"/>
      <c r="M3" s="47"/>
      <c r="N3" s="47"/>
      <c r="O3" s="47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5" s="13" customFormat="1" ht="45.75" customHeight="1" x14ac:dyDescent="0.2">
      <c r="A4" s="112" t="s">
        <v>136</v>
      </c>
      <c r="B4" s="112"/>
      <c r="C4" s="112"/>
      <c r="D4" s="112"/>
      <c r="E4" s="109" t="s">
        <v>48</v>
      </c>
      <c r="F4" s="109"/>
      <c r="G4" s="109"/>
      <c r="H4" s="109"/>
      <c r="I4" s="47"/>
      <c r="J4" s="47"/>
      <c r="K4" s="47"/>
      <c r="L4" s="47"/>
      <c r="M4" s="47"/>
      <c r="N4" s="47"/>
      <c r="O4" s="47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</row>
    <row r="5" spans="1:35" s="13" customFormat="1" ht="45.75" customHeight="1" x14ac:dyDescent="0.2">
      <c r="A5" s="112" t="s">
        <v>18</v>
      </c>
      <c r="B5" s="112"/>
      <c r="C5" s="112"/>
      <c r="D5" s="112"/>
      <c r="E5" s="109" t="s">
        <v>20</v>
      </c>
      <c r="F5" s="109"/>
      <c r="G5" s="109"/>
      <c r="H5" s="109"/>
      <c r="I5" s="47"/>
      <c r="J5" s="47"/>
      <c r="K5" s="47"/>
      <c r="L5" s="47"/>
      <c r="M5" s="47"/>
      <c r="N5" s="47"/>
      <c r="O5" s="47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5" s="13" customFormat="1" ht="57.75" customHeight="1" x14ac:dyDescent="0.2">
      <c r="A6" s="44" t="s">
        <v>8</v>
      </c>
      <c r="B6" s="44" t="s">
        <v>10</v>
      </c>
      <c r="C6" s="46" t="s">
        <v>11</v>
      </c>
      <c r="D6" s="46" t="s">
        <v>12</v>
      </c>
      <c r="E6" s="45" t="s">
        <v>16</v>
      </c>
      <c r="F6" s="117" t="s">
        <v>9</v>
      </c>
      <c r="G6" s="117"/>
      <c r="H6" s="117"/>
      <c r="I6" s="47"/>
      <c r="J6" s="47"/>
      <c r="K6" s="47"/>
      <c r="L6" s="47"/>
      <c r="M6" s="47"/>
      <c r="N6" s="47"/>
      <c r="O6" s="47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5" s="13" customFormat="1" ht="57.75" customHeight="1" x14ac:dyDescent="0.2">
      <c r="A7" s="93" t="s">
        <v>137</v>
      </c>
      <c r="B7" s="94"/>
      <c r="C7" s="94"/>
      <c r="D7" s="94"/>
      <c r="E7" s="94"/>
      <c r="F7" s="94"/>
      <c r="G7" s="94"/>
      <c r="H7" s="95"/>
      <c r="I7" s="24"/>
      <c r="J7" s="47"/>
      <c r="K7" s="47"/>
      <c r="L7" s="47"/>
      <c r="M7" s="47"/>
      <c r="N7" s="47"/>
      <c r="O7" s="47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5" s="5" customFormat="1" ht="50.25" customHeight="1" x14ac:dyDescent="0.2">
      <c r="A8" s="123"/>
      <c r="B8" s="124"/>
      <c r="C8" s="124"/>
      <c r="D8" s="56">
        <v>0</v>
      </c>
      <c r="E8" s="129" t="s">
        <v>21</v>
      </c>
      <c r="F8" s="130"/>
      <c r="G8" s="183" t="s">
        <v>110</v>
      </c>
      <c r="H8" s="184"/>
      <c r="I8" s="24"/>
      <c r="J8" s="24"/>
      <c r="K8" s="24"/>
      <c r="L8" s="24"/>
      <c r="M8" s="24"/>
      <c r="N8" s="24"/>
      <c r="O8" s="24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1:35" s="52" customFormat="1" ht="50.25" customHeight="1" x14ac:dyDescent="0.2">
      <c r="A9" s="110" t="s">
        <v>13</v>
      </c>
      <c r="B9" s="111"/>
      <c r="C9" s="111"/>
      <c r="D9" s="56">
        <v>0</v>
      </c>
      <c r="E9" s="129" t="s">
        <v>14</v>
      </c>
      <c r="F9" s="130"/>
      <c r="G9" s="183" t="s">
        <v>111</v>
      </c>
      <c r="H9" s="184"/>
      <c r="I9" s="50"/>
      <c r="J9" s="50"/>
      <c r="K9" s="50"/>
      <c r="L9" s="50"/>
      <c r="M9" s="50"/>
      <c r="N9" s="50"/>
      <c r="O9" s="50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</row>
    <row r="10" spans="1:35" s="23" customFormat="1" ht="45" customHeight="1" x14ac:dyDescent="0.2">
      <c r="A10" s="127" t="s">
        <v>15</v>
      </c>
      <c r="B10" s="128"/>
      <c r="C10" s="128"/>
      <c r="D10" s="57">
        <f>SUM(D7:D9)</f>
        <v>0</v>
      </c>
      <c r="E10" s="131" t="s">
        <v>41</v>
      </c>
      <c r="F10" s="131"/>
      <c r="G10" s="131"/>
      <c r="H10" s="131"/>
      <c r="I10" s="34"/>
      <c r="J10" s="34"/>
      <c r="K10" s="34"/>
      <c r="L10" s="34"/>
      <c r="M10" s="34"/>
      <c r="N10" s="34"/>
      <c r="O10" s="34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ht="35.25" customHeight="1" x14ac:dyDescent="0.2">
      <c r="A11" s="106" t="s">
        <v>1</v>
      </c>
      <c r="B11" s="107"/>
      <c r="C11" s="107"/>
      <c r="D11" s="125">
        <v>44742</v>
      </c>
      <c r="E11" s="126"/>
      <c r="F11" s="126"/>
      <c r="G11" s="126"/>
      <c r="H11" s="126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ht="35.25" customHeight="1" x14ac:dyDescent="0.2">
      <c r="A12" s="106" t="s">
        <v>2</v>
      </c>
      <c r="B12" s="107"/>
      <c r="C12" s="107"/>
      <c r="D12" s="105" t="s">
        <v>3</v>
      </c>
      <c r="E12" s="105"/>
      <c r="F12" s="105"/>
      <c r="G12" s="105"/>
      <c r="H12" s="10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s="29" customFormat="1" ht="35.25" customHeight="1" x14ac:dyDescent="0.2">
      <c r="A13" s="106" t="s">
        <v>4</v>
      </c>
      <c r="B13" s="107"/>
      <c r="C13" s="107"/>
      <c r="D13" s="105" t="s">
        <v>27</v>
      </c>
      <c r="E13" s="105"/>
      <c r="F13" s="105"/>
      <c r="G13" s="105"/>
      <c r="H13" s="105"/>
    </row>
    <row r="14" spans="1:35" ht="35.25" customHeight="1" x14ac:dyDescent="0.2">
      <c r="A14" s="106" t="s">
        <v>5</v>
      </c>
      <c r="B14" s="107"/>
      <c r="C14" s="107"/>
      <c r="D14" s="132" t="s">
        <v>62</v>
      </c>
      <c r="E14" s="105"/>
      <c r="F14" s="105"/>
      <c r="G14" s="105"/>
      <c r="H14" s="105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ht="35.25" customHeight="1" x14ac:dyDescent="0.2">
      <c r="A15" s="106" t="s">
        <v>6</v>
      </c>
      <c r="B15" s="107"/>
      <c r="C15" s="107"/>
      <c r="D15" s="153" t="s">
        <v>65</v>
      </c>
      <c r="E15" s="92"/>
      <c r="F15" s="92"/>
      <c r="G15" s="92"/>
      <c r="H15" s="92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ht="35.25" customHeight="1" x14ac:dyDescent="0.2">
      <c r="A16" s="106" t="s">
        <v>7</v>
      </c>
      <c r="B16" s="107"/>
      <c r="C16" s="107"/>
      <c r="D16" s="105" t="s">
        <v>53</v>
      </c>
      <c r="E16" s="105"/>
      <c r="F16" s="105"/>
      <c r="G16" s="105"/>
      <c r="H16" s="105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s="9" customFormat="1" ht="12.75" x14ac:dyDescent="0.2">
      <c r="A17" s="4"/>
      <c r="B17" s="4"/>
      <c r="C17" s="4"/>
      <c r="D17" s="11"/>
      <c r="E17" s="11"/>
      <c r="F17" s="11"/>
      <c r="G17" s="11"/>
      <c r="H17" s="11"/>
      <c r="I17" s="29"/>
      <c r="J17" s="29"/>
      <c r="K17" s="29"/>
      <c r="L17" s="29"/>
      <c r="M17" s="29"/>
      <c r="N17" s="29"/>
      <c r="O17" s="29"/>
    </row>
    <row r="18" spans="1:35" s="53" customFormat="1" ht="12.75" x14ac:dyDescent="0.2">
      <c r="A18" s="154"/>
      <c r="B18" s="154"/>
      <c r="C18" s="154"/>
      <c r="D18" s="154"/>
      <c r="E18" s="154"/>
      <c r="F18" s="154"/>
      <c r="G18" s="154"/>
      <c r="H18" s="154"/>
      <c r="I18" s="40"/>
      <c r="J18" s="40"/>
      <c r="K18" s="40"/>
      <c r="L18" s="40"/>
      <c r="M18" s="40"/>
      <c r="N18" s="40"/>
      <c r="O18" s="40"/>
    </row>
    <row r="19" spans="1:35" s="13" customFormat="1" ht="48" customHeight="1" x14ac:dyDescent="0.2">
      <c r="A19" s="121" t="s">
        <v>0</v>
      </c>
      <c r="B19" s="122"/>
      <c r="C19" s="122"/>
      <c r="D19" s="122"/>
      <c r="E19" s="122"/>
      <c r="F19" s="122"/>
      <c r="G19" s="122"/>
      <c r="H19" s="122"/>
      <c r="I19" s="47"/>
      <c r="J19" s="47"/>
      <c r="K19" s="47"/>
      <c r="L19" s="47"/>
      <c r="M19" s="47"/>
      <c r="N19" s="47"/>
      <c r="O19" s="47"/>
      <c r="P19" s="48"/>
      <c r="Q19" s="48"/>
      <c r="R19" s="48"/>
      <c r="S19" s="48"/>
      <c r="T19" s="48"/>
      <c r="U19" s="48"/>
      <c r="V19" s="48"/>
      <c r="W19" s="48"/>
    </row>
    <row r="20" spans="1:35" s="13" customFormat="1" ht="48" customHeight="1" x14ac:dyDescent="0.2">
      <c r="A20" s="121" t="s">
        <v>19</v>
      </c>
      <c r="B20" s="122"/>
      <c r="C20" s="122"/>
      <c r="D20" s="122"/>
      <c r="E20" s="122"/>
      <c r="F20" s="122"/>
      <c r="G20" s="122"/>
      <c r="H20" s="122"/>
      <c r="I20" s="47"/>
      <c r="J20" s="47"/>
      <c r="K20" s="47"/>
      <c r="L20" s="47"/>
      <c r="M20" s="47"/>
      <c r="N20" s="47"/>
      <c r="O20" s="47"/>
      <c r="P20" s="48"/>
      <c r="Q20" s="48"/>
      <c r="R20" s="48"/>
      <c r="S20" s="48"/>
      <c r="T20" s="48"/>
      <c r="U20" s="48"/>
      <c r="V20" s="48"/>
      <c r="W20" s="48"/>
    </row>
    <row r="21" spans="1:35" s="54" customFormat="1" ht="45.75" customHeight="1" x14ac:dyDescent="0.2">
      <c r="A21" s="112" t="s">
        <v>17</v>
      </c>
      <c r="B21" s="112"/>
      <c r="C21" s="112"/>
      <c r="D21" s="112"/>
      <c r="E21" s="109" t="s">
        <v>47</v>
      </c>
      <c r="F21" s="109"/>
      <c r="G21" s="109"/>
      <c r="H21" s="109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</row>
    <row r="22" spans="1:35" s="54" customFormat="1" ht="45.75" customHeight="1" x14ac:dyDescent="0.2">
      <c r="A22" s="112" t="s">
        <v>136</v>
      </c>
      <c r="B22" s="112"/>
      <c r="C22" s="112"/>
      <c r="D22" s="112"/>
      <c r="E22" s="109" t="s">
        <v>48</v>
      </c>
      <c r="F22" s="109"/>
      <c r="G22" s="109"/>
      <c r="H22" s="109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5" s="54" customFormat="1" ht="45.75" customHeight="1" x14ac:dyDescent="0.2">
      <c r="A23" s="112" t="s">
        <v>18</v>
      </c>
      <c r="B23" s="112"/>
      <c r="C23" s="112"/>
      <c r="D23" s="112"/>
      <c r="E23" s="109" t="s">
        <v>20</v>
      </c>
      <c r="F23" s="109"/>
      <c r="G23" s="109"/>
      <c r="H23" s="109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:35" s="13" customFormat="1" ht="57.75" customHeight="1" x14ac:dyDescent="0.2">
      <c r="A24" s="44" t="s">
        <v>8</v>
      </c>
      <c r="B24" s="44" t="s">
        <v>10</v>
      </c>
      <c r="C24" s="46" t="s">
        <v>11</v>
      </c>
      <c r="D24" s="46" t="s">
        <v>12</v>
      </c>
      <c r="E24" s="45" t="s">
        <v>16</v>
      </c>
      <c r="F24" s="117" t="s">
        <v>9</v>
      </c>
      <c r="G24" s="117"/>
      <c r="H24" s="117"/>
      <c r="I24" s="47"/>
      <c r="J24" s="47"/>
      <c r="K24" s="47"/>
      <c r="L24" s="47"/>
      <c r="M24" s="47"/>
      <c r="N24" s="47"/>
      <c r="O24" s="47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35" s="54" customFormat="1" ht="57.75" customHeight="1" x14ac:dyDescent="0.2">
      <c r="A25" s="78" t="s">
        <v>112</v>
      </c>
      <c r="B25" s="79" t="s">
        <v>59</v>
      </c>
      <c r="C25" s="81" t="s">
        <v>113</v>
      </c>
      <c r="D25" s="61">
        <v>11346.72</v>
      </c>
      <c r="E25" s="82" t="s">
        <v>66</v>
      </c>
      <c r="F25" s="175" t="s">
        <v>112</v>
      </c>
      <c r="G25" s="176"/>
      <c r="H25" s="176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</row>
    <row r="26" spans="1:35" s="5" customFormat="1" ht="57.75" customHeight="1" x14ac:dyDescent="0.2">
      <c r="A26" s="180"/>
      <c r="B26" s="181"/>
      <c r="C26" s="182"/>
      <c r="D26" s="69">
        <v>30359.47</v>
      </c>
      <c r="E26" s="129" t="s">
        <v>21</v>
      </c>
      <c r="F26" s="130"/>
      <c r="G26" s="99" t="s">
        <v>114</v>
      </c>
      <c r="H26" s="100"/>
      <c r="I26" s="34"/>
      <c r="J26" s="34"/>
      <c r="K26" s="34"/>
      <c r="L26" s="34"/>
      <c r="M26" s="34"/>
      <c r="N26" s="34"/>
      <c r="O26" s="34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s="5" customFormat="1" ht="57.75" customHeight="1" x14ac:dyDescent="0.2">
      <c r="A27" s="110" t="s">
        <v>13</v>
      </c>
      <c r="B27" s="111"/>
      <c r="C27" s="111"/>
      <c r="D27" s="69">
        <v>35155.269999999997</v>
      </c>
      <c r="E27" s="129" t="s">
        <v>14</v>
      </c>
      <c r="F27" s="130"/>
      <c r="G27" s="99" t="s">
        <v>138</v>
      </c>
      <c r="H27" s="100"/>
      <c r="I27" s="35"/>
      <c r="J27" s="35"/>
      <c r="K27" s="35"/>
      <c r="L27" s="35"/>
      <c r="M27" s="35"/>
      <c r="N27" s="35"/>
      <c r="O27" s="35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s="5" customFormat="1" ht="57.75" customHeight="1" x14ac:dyDescent="0.2">
      <c r="A28" s="127" t="s">
        <v>15</v>
      </c>
      <c r="B28" s="128"/>
      <c r="C28" s="128"/>
      <c r="D28" s="57">
        <f>SUM(D25:D27)</f>
        <v>76861.459999999992</v>
      </c>
      <c r="E28" s="131" t="s">
        <v>41</v>
      </c>
      <c r="F28" s="148"/>
      <c r="G28" s="148"/>
      <c r="H28" s="148"/>
      <c r="I28" s="34"/>
      <c r="J28" s="34"/>
      <c r="K28" s="34"/>
      <c r="L28" s="34"/>
      <c r="M28" s="34"/>
      <c r="N28" s="34"/>
      <c r="O28" s="34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s="5" customFormat="1" ht="45" customHeight="1" x14ac:dyDescent="0.2">
      <c r="A29" s="106" t="s">
        <v>1</v>
      </c>
      <c r="B29" s="107"/>
      <c r="C29" s="107"/>
      <c r="D29" s="125">
        <v>44742</v>
      </c>
      <c r="E29" s="126"/>
      <c r="F29" s="126"/>
      <c r="G29" s="126"/>
      <c r="H29" s="126"/>
      <c r="I29" s="36"/>
      <c r="J29" s="36"/>
      <c r="K29" s="36"/>
      <c r="L29" s="36"/>
      <c r="M29" s="36"/>
      <c r="N29" s="36"/>
      <c r="O29" s="36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1:35" s="5" customFormat="1" ht="30" customHeight="1" x14ac:dyDescent="0.2">
      <c r="A30" s="106" t="s">
        <v>2</v>
      </c>
      <c r="B30" s="107"/>
      <c r="C30" s="107"/>
      <c r="D30" s="105" t="s">
        <v>3</v>
      </c>
      <c r="E30" s="105"/>
      <c r="F30" s="105"/>
      <c r="G30" s="105"/>
      <c r="H30" s="105"/>
      <c r="I30" s="36"/>
      <c r="J30" s="36"/>
      <c r="K30" s="36"/>
      <c r="L30" s="36"/>
      <c r="M30" s="36"/>
      <c r="N30" s="36"/>
      <c r="O30" s="36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1:35" s="24" customFormat="1" ht="30.75" customHeight="1" x14ac:dyDescent="0.2">
      <c r="A31" s="106" t="s">
        <v>4</v>
      </c>
      <c r="B31" s="107"/>
      <c r="C31" s="107"/>
      <c r="D31" s="105" t="s">
        <v>32</v>
      </c>
      <c r="E31" s="105"/>
      <c r="F31" s="105"/>
      <c r="G31" s="105"/>
      <c r="H31" s="105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spans="1:35" s="5" customFormat="1" ht="30.75" customHeight="1" x14ac:dyDescent="0.2">
      <c r="A32" s="106" t="s">
        <v>5</v>
      </c>
      <c r="B32" s="107"/>
      <c r="C32" s="107"/>
      <c r="D32" s="105" t="s">
        <v>29</v>
      </c>
      <c r="E32" s="105"/>
      <c r="F32" s="105"/>
      <c r="G32" s="105"/>
      <c r="H32" s="105"/>
      <c r="I32" s="36"/>
      <c r="J32" s="36"/>
      <c r="K32" s="36"/>
      <c r="L32" s="36"/>
      <c r="M32" s="36"/>
      <c r="N32" s="36"/>
      <c r="O32" s="36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s="8" customFormat="1" ht="31.5" customHeight="1" x14ac:dyDescent="0.2">
      <c r="A33" s="106" t="s">
        <v>6</v>
      </c>
      <c r="B33" s="107"/>
      <c r="C33" s="107"/>
      <c r="D33" s="177" t="s">
        <v>30</v>
      </c>
      <c r="E33" s="178"/>
      <c r="F33" s="178"/>
      <c r="G33" s="178"/>
      <c r="H33" s="179"/>
      <c r="I33" s="36"/>
      <c r="J33" s="36"/>
      <c r="K33" s="36"/>
      <c r="L33" s="36"/>
      <c r="M33" s="36"/>
      <c r="N33" s="36"/>
      <c r="O33" s="36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 s="5" customFormat="1" ht="34.5" customHeight="1" x14ac:dyDescent="0.2">
      <c r="A34" s="106" t="s">
        <v>7</v>
      </c>
      <c r="B34" s="107"/>
      <c r="C34" s="107"/>
      <c r="D34" s="105" t="s">
        <v>31</v>
      </c>
      <c r="E34" s="105"/>
      <c r="F34" s="105"/>
      <c r="G34" s="105"/>
      <c r="H34" s="105"/>
      <c r="I34" s="36"/>
      <c r="J34" s="36"/>
      <c r="K34" s="36"/>
      <c r="L34" s="36"/>
      <c r="M34" s="36"/>
      <c r="N34" s="36"/>
      <c r="O34" s="36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12.75" x14ac:dyDescent="0.2">
      <c r="A35" s="4"/>
      <c r="B35" s="4"/>
      <c r="C35" s="4"/>
      <c r="D35" s="11"/>
      <c r="E35" s="11"/>
      <c r="F35" s="11"/>
      <c r="G35" s="11"/>
      <c r="H35" s="11"/>
      <c r="P35" s="9"/>
      <c r="Q35" s="9"/>
      <c r="R35" s="9"/>
      <c r="S35" s="9"/>
      <c r="T35" s="9"/>
      <c r="U35" s="9"/>
      <c r="V35" s="9"/>
      <c r="W35" s="9"/>
    </row>
    <row r="36" spans="1:35" ht="12.75" x14ac:dyDescent="0.2">
      <c r="A36" s="4"/>
      <c r="B36" s="4"/>
      <c r="C36" s="4"/>
      <c r="D36" s="11"/>
      <c r="E36" s="11"/>
      <c r="F36" s="11"/>
      <c r="G36" s="11"/>
      <c r="H36" s="11"/>
      <c r="P36" s="9"/>
      <c r="Q36" s="9"/>
      <c r="R36" s="9"/>
      <c r="S36" s="9"/>
      <c r="T36" s="9"/>
      <c r="U36" s="9"/>
      <c r="V36" s="9"/>
      <c r="W36" s="9"/>
    </row>
    <row r="37" spans="1:35" s="10" customFormat="1" x14ac:dyDescent="0.25">
      <c r="A37" s="133"/>
      <c r="B37" s="133"/>
      <c r="C37" s="133"/>
      <c r="D37" s="133"/>
      <c r="E37" s="133"/>
      <c r="F37" s="133"/>
      <c r="G37" s="133"/>
      <c r="H37" s="133"/>
      <c r="I37" s="37"/>
      <c r="J37" s="37"/>
      <c r="K37" s="37"/>
      <c r="L37" s="37"/>
      <c r="M37" s="37"/>
      <c r="N37" s="37"/>
      <c r="O37" s="37"/>
    </row>
    <row r="38" spans="1:35" s="13" customFormat="1" ht="47.25" customHeight="1" x14ac:dyDescent="0.2">
      <c r="A38" s="121" t="s">
        <v>0</v>
      </c>
      <c r="B38" s="122"/>
      <c r="C38" s="122"/>
      <c r="D38" s="122"/>
      <c r="E38" s="122"/>
      <c r="F38" s="122"/>
      <c r="G38" s="122"/>
      <c r="H38" s="122"/>
      <c r="I38" s="47"/>
      <c r="J38" s="47"/>
      <c r="K38" s="47"/>
      <c r="L38" s="47"/>
      <c r="M38" s="47"/>
      <c r="N38" s="47"/>
      <c r="O38" s="47"/>
    </row>
    <row r="39" spans="1:35" s="13" customFormat="1" ht="47.25" customHeight="1" x14ac:dyDescent="0.2">
      <c r="A39" s="121" t="s">
        <v>19</v>
      </c>
      <c r="B39" s="122"/>
      <c r="C39" s="122"/>
      <c r="D39" s="122"/>
      <c r="E39" s="122"/>
      <c r="F39" s="122"/>
      <c r="G39" s="122"/>
      <c r="H39" s="122"/>
      <c r="I39" s="47"/>
      <c r="J39" s="47"/>
      <c r="K39" s="47"/>
      <c r="L39" s="47"/>
      <c r="M39" s="47"/>
      <c r="N39" s="47"/>
      <c r="O39" s="47"/>
    </row>
    <row r="40" spans="1:35" s="54" customFormat="1" ht="45.75" customHeight="1" x14ac:dyDescent="0.2">
      <c r="A40" s="112" t="s">
        <v>17</v>
      </c>
      <c r="B40" s="112"/>
      <c r="C40" s="112"/>
      <c r="D40" s="112"/>
      <c r="E40" s="109" t="s">
        <v>47</v>
      </c>
      <c r="F40" s="109"/>
      <c r="G40" s="109"/>
      <c r="H40" s="109"/>
    </row>
    <row r="41" spans="1:35" s="54" customFormat="1" ht="45.75" customHeight="1" x14ac:dyDescent="0.2">
      <c r="A41" s="112" t="s">
        <v>136</v>
      </c>
      <c r="B41" s="112"/>
      <c r="C41" s="112"/>
      <c r="D41" s="112"/>
      <c r="E41" s="109" t="s">
        <v>48</v>
      </c>
      <c r="F41" s="109"/>
      <c r="G41" s="109"/>
      <c r="H41" s="109"/>
      <c r="J41" s="55"/>
    </row>
    <row r="42" spans="1:35" s="54" customFormat="1" ht="45.75" customHeight="1" x14ac:dyDescent="0.2">
      <c r="A42" s="112" t="s">
        <v>18</v>
      </c>
      <c r="B42" s="112"/>
      <c r="C42" s="112"/>
      <c r="D42" s="112"/>
      <c r="E42" s="109" t="s">
        <v>20</v>
      </c>
      <c r="F42" s="109"/>
      <c r="G42" s="109"/>
      <c r="H42" s="109"/>
    </row>
    <row r="43" spans="1:35" s="13" customFormat="1" ht="57.75" customHeight="1" x14ac:dyDescent="0.2">
      <c r="A43" s="44" t="s">
        <v>8</v>
      </c>
      <c r="B43" s="44" t="s">
        <v>10</v>
      </c>
      <c r="C43" s="46" t="s">
        <v>11</v>
      </c>
      <c r="D43" s="46" t="s">
        <v>12</v>
      </c>
      <c r="E43" s="45" t="s">
        <v>16</v>
      </c>
      <c r="F43" s="117" t="s">
        <v>9</v>
      </c>
      <c r="G43" s="117"/>
      <c r="H43" s="117"/>
      <c r="I43" s="47"/>
      <c r="J43" s="47"/>
      <c r="K43" s="47"/>
      <c r="L43" s="47"/>
      <c r="M43" s="47"/>
      <c r="N43" s="47"/>
      <c r="O43" s="47"/>
    </row>
    <row r="44" spans="1:35" s="54" customFormat="1" ht="57.75" customHeight="1" x14ac:dyDescent="0.2">
      <c r="A44" s="161" t="s">
        <v>139</v>
      </c>
      <c r="B44" s="162"/>
      <c r="C44" s="162"/>
      <c r="D44" s="162"/>
      <c r="E44" s="162"/>
      <c r="F44" s="162"/>
      <c r="G44" s="162"/>
      <c r="H44" s="163"/>
    </row>
    <row r="45" spans="1:35" s="5" customFormat="1" ht="57.75" customHeight="1" x14ac:dyDescent="0.2">
      <c r="A45" s="123"/>
      <c r="B45" s="124"/>
      <c r="C45" s="160"/>
      <c r="D45" s="56">
        <v>9311.18</v>
      </c>
      <c r="E45" s="129" t="s">
        <v>21</v>
      </c>
      <c r="F45" s="130"/>
      <c r="G45" s="96" t="s">
        <v>109</v>
      </c>
      <c r="H45" s="98"/>
      <c r="I45" s="34"/>
      <c r="J45" s="34"/>
      <c r="K45" s="24"/>
      <c r="L45" s="24"/>
      <c r="M45" s="24"/>
      <c r="N45" s="24"/>
      <c r="O45" s="24"/>
    </row>
    <row r="46" spans="1:35" s="5" customFormat="1" ht="69" customHeight="1" x14ac:dyDescent="0.2">
      <c r="A46" s="110" t="s">
        <v>13</v>
      </c>
      <c r="B46" s="111"/>
      <c r="C46" s="111"/>
      <c r="D46" s="56">
        <v>101755.68</v>
      </c>
      <c r="E46" s="129" t="s">
        <v>14</v>
      </c>
      <c r="F46" s="130"/>
      <c r="G46" s="96" t="s">
        <v>140</v>
      </c>
      <c r="H46" s="98"/>
      <c r="I46" s="38"/>
      <c r="J46" s="35"/>
      <c r="K46" s="24"/>
      <c r="L46" s="24"/>
      <c r="M46" s="24"/>
      <c r="N46" s="24"/>
      <c r="O46" s="24"/>
    </row>
    <row r="47" spans="1:35" s="8" customFormat="1" ht="69" customHeight="1" x14ac:dyDescent="0.2">
      <c r="A47" s="127" t="s">
        <v>15</v>
      </c>
      <c r="B47" s="128"/>
      <c r="C47" s="128"/>
      <c r="D47" s="57">
        <f>SUM(D44:D46)</f>
        <v>111066.85999999999</v>
      </c>
      <c r="E47" s="131" t="s">
        <v>41</v>
      </c>
      <c r="F47" s="131"/>
      <c r="G47" s="131"/>
      <c r="H47" s="131"/>
      <c r="I47" s="34"/>
      <c r="J47" s="34"/>
      <c r="K47" s="39"/>
      <c r="L47" s="39"/>
      <c r="M47" s="39"/>
      <c r="N47" s="39"/>
      <c r="O47" s="39"/>
    </row>
    <row r="48" spans="1:35" s="8" customFormat="1" ht="31.5" customHeight="1" x14ac:dyDescent="0.2">
      <c r="A48" s="106" t="s">
        <v>1</v>
      </c>
      <c r="B48" s="107"/>
      <c r="C48" s="107"/>
      <c r="D48" s="125">
        <v>44742</v>
      </c>
      <c r="E48" s="126"/>
      <c r="F48" s="126"/>
      <c r="G48" s="126"/>
      <c r="H48" s="126"/>
      <c r="I48" s="36"/>
      <c r="J48" s="36"/>
      <c r="K48" s="39"/>
      <c r="L48" s="39"/>
      <c r="M48" s="39"/>
      <c r="N48" s="39"/>
      <c r="O48" s="39"/>
      <c r="P48" s="7"/>
      <c r="Q48" s="7"/>
      <c r="R48" s="7"/>
      <c r="S48" s="7"/>
      <c r="T48" s="7"/>
      <c r="U48" s="7"/>
      <c r="V48" s="7"/>
      <c r="W48" s="7"/>
      <c r="X48" s="7"/>
    </row>
    <row r="49" spans="1:33" s="5" customFormat="1" ht="39" customHeight="1" x14ac:dyDescent="0.2">
      <c r="A49" s="106" t="s">
        <v>2</v>
      </c>
      <c r="B49" s="107"/>
      <c r="C49" s="107"/>
      <c r="D49" s="105" t="s">
        <v>3</v>
      </c>
      <c r="E49" s="105"/>
      <c r="F49" s="105"/>
      <c r="G49" s="105"/>
      <c r="H49" s="105"/>
      <c r="I49" s="36"/>
      <c r="J49" s="36"/>
      <c r="K49" s="24"/>
      <c r="L49" s="24"/>
      <c r="M49" s="24"/>
      <c r="N49" s="24"/>
      <c r="O49" s="24"/>
      <c r="P49" s="6"/>
      <c r="Q49" s="6"/>
      <c r="R49" s="6"/>
      <c r="S49" s="6"/>
      <c r="T49" s="6"/>
      <c r="U49" s="6"/>
      <c r="V49" s="6"/>
      <c r="W49" s="6"/>
      <c r="X49" s="6"/>
    </row>
    <row r="50" spans="1:33" s="29" customFormat="1" ht="32.25" customHeight="1" x14ac:dyDescent="0.2">
      <c r="A50" s="106" t="s">
        <v>4</v>
      </c>
      <c r="B50" s="107"/>
      <c r="C50" s="107"/>
      <c r="D50" s="105" t="s">
        <v>22</v>
      </c>
      <c r="E50" s="105"/>
      <c r="F50" s="105"/>
      <c r="G50" s="105"/>
      <c r="H50" s="105"/>
      <c r="I50" s="36"/>
      <c r="J50" s="36"/>
    </row>
    <row r="51" spans="1:33" ht="35.25" customHeight="1" x14ac:dyDescent="0.2">
      <c r="A51" s="106" t="s">
        <v>5</v>
      </c>
      <c r="B51" s="107"/>
      <c r="C51" s="107"/>
      <c r="D51" s="105" t="s">
        <v>141</v>
      </c>
      <c r="E51" s="105"/>
      <c r="F51" s="105"/>
      <c r="G51" s="105"/>
      <c r="H51" s="105"/>
      <c r="I51" s="36"/>
      <c r="J51" s="36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ht="35.25" customHeight="1" x14ac:dyDescent="0.2">
      <c r="A52" s="106" t="s">
        <v>6</v>
      </c>
      <c r="B52" s="107"/>
      <c r="C52" s="107"/>
      <c r="D52" s="91" t="s">
        <v>46</v>
      </c>
      <c r="E52" s="92"/>
      <c r="F52" s="92"/>
      <c r="G52" s="92"/>
      <c r="H52" s="92"/>
      <c r="I52" s="36"/>
      <c r="J52" s="36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ht="35.25" customHeight="1" x14ac:dyDescent="0.2">
      <c r="A53" s="106" t="s">
        <v>7</v>
      </c>
      <c r="B53" s="107"/>
      <c r="C53" s="107"/>
      <c r="D53" s="105" t="s">
        <v>25</v>
      </c>
      <c r="E53" s="105"/>
      <c r="F53" s="105"/>
      <c r="G53" s="105"/>
      <c r="H53" s="105"/>
      <c r="I53" s="36"/>
      <c r="J53" s="36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ht="12.75" x14ac:dyDescent="0.2">
      <c r="A54" s="4"/>
      <c r="B54" s="4"/>
      <c r="C54" s="4"/>
      <c r="D54" s="12"/>
      <c r="E54" s="12"/>
      <c r="F54" s="12"/>
      <c r="G54" s="12"/>
      <c r="H54" s="12"/>
    </row>
    <row r="55" spans="1:33" x14ac:dyDescent="0.2">
      <c r="A55" s="16"/>
      <c r="B55" s="16"/>
      <c r="C55" s="16"/>
      <c r="D55" s="17"/>
      <c r="E55" s="17"/>
      <c r="F55" s="17"/>
      <c r="G55" s="17"/>
      <c r="H55" s="17"/>
    </row>
    <row r="56" spans="1:33" s="3" customFormat="1" ht="46.5" customHeight="1" x14ac:dyDescent="0.25">
      <c r="A56" s="150" t="s">
        <v>0</v>
      </c>
      <c r="B56" s="151"/>
      <c r="C56" s="151"/>
      <c r="D56" s="151"/>
      <c r="E56" s="151"/>
      <c r="F56" s="151"/>
      <c r="G56" s="151"/>
      <c r="H56" s="151"/>
      <c r="I56" s="49"/>
      <c r="J56" s="49"/>
      <c r="K56" s="49"/>
      <c r="L56" s="49"/>
      <c r="M56" s="49"/>
      <c r="N56" s="49"/>
      <c r="O56" s="49"/>
    </row>
    <row r="57" spans="1:33" s="3" customFormat="1" ht="46.5" customHeight="1" x14ac:dyDescent="0.25">
      <c r="A57" s="121" t="s">
        <v>19</v>
      </c>
      <c r="B57" s="122"/>
      <c r="C57" s="122"/>
      <c r="D57" s="122"/>
      <c r="E57" s="122"/>
      <c r="F57" s="122"/>
      <c r="G57" s="122"/>
      <c r="H57" s="122"/>
      <c r="I57" s="49"/>
      <c r="J57" s="49"/>
      <c r="K57" s="49"/>
      <c r="L57" s="49"/>
      <c r="M57" s="49"/>
      <c r="N57" s="49"/>
      <c r="O57" s="49"/>
    </row>
    <row r="58" spans="1:33" s="3" customFormat="1" ht="46.5" customHeight="1" x14ac:dyDescent="0.25">
      <c r="A58" s="112" t="s">
        <v>17</v>
      </c>
      <c r="B58" s="112"/>
      <c r="C58" s="112"/>
      <c r="D58" s="112"/>
      <c r="E58" s="109" t="s">
        <v>47</v>
      </c>
      <c r="F58" s="109"/>
      <c r="G58" s="109"/>
      <c r="H58" s="109"/>
      <c r="I58" s="49"/>
      <c r="J58" s="49"/>
      <c r="K58" s="49"/>
      <c r="L58" s="49"/>
      <c r="M58" s="49"/>
      <c r="N58" s="49"/>
      <c r="O58" s="49"/>
    </row>
    <row r="59" spans="1:33" ht="46.5" customHeight="1" x14ac:dyDescent="0.2">
      <c r="A59" s="112" t="s">
        <v>136</v>
      </c>
      <c r="B59" s="112"/>
      <c r="C59" s="112"/>
      <c r="D59" s="112"/>
      <c r="E59" s="109" t="s">
        <v>48</v>
      </c>
      <c r="F59" s="109"/>
      <c r="G59" s="109"/>
      <c r="H59" s="109"/>
      <c r="I59" s="53"/>
      <c r="J59" s="1"/>
      <c r="K59" s="1"/>
      <c r="L59" s="1"/>
      <c r="M59" s="1"/>
      <c r="N59" s="1"/>
      <c r="O59" s="1"/>
    </row>
    <row r="60" spans="1:33" s="3" customFormat="1" ht="46.5" customHeight="1" x14ac:dyDescent="0.25">
      <c r="A60" s="112" t="s">
        <v>18</v>
      </c>
      <c r="B60" s="112"/>
      <c r="C60" s="112"/>
      <c r="D60" s="112"/>
      <c r="E60" s="109" t="s">
        <v>20</v>
      </c>
      <c r="F60" s="109"/>
      <c r="G60" s="109"/>
      <c r="H60" s="109"/>
      <c r="I60" s="49"/>
      <c r="J60" s="49"/>
      <c r="K60" s="49"/>
      <c r="L60" s="49"/>
      <c r="M60" s="49"/>
      <c r="N60" s="49"/>
      <c r="O60" s="49"/>
    </row>
    <row r="61" spans="1:33" s="3" customFormat="1" ht="60.75" customHeight="1" x14ac:dyDescent="0.25">
      <c r="A61" s="44" t="s">
        <v>8</v>
      </c>
      <c r="B61" s="44" t="s">
        <v>10</v>
      </c>
      <c r="C61" s="44" t="s">
        <v>11</v>
      </c>
      <c r="D61" s="44" t="s">
        <v>12</v>
      </c>
      <c r="E61" s="45" t="s">
        <v>16</v>
      </c>
      <c r="F61" s="117" t="s">
        <v>9</v>
      </c>
      <c r="G61" s="117"/>
      <c r="H61" s="117"/>
      <c r="I61" s="49"/>
      <c r="J61" s="49"/>
      <c r="K61" s="49"/>
      <c r="L61" s="49"/>
      <c r="M61" s="49"/>
      <c r="N61" s="49"/>
      <c r="O61" s="49"/>
    </row>
    <row r="62" spans="1:33" s="64" customFormat="1" ht="60.75" customHeight="1" x14ac:dyDescent="0.2">
      <c r="A62" s="83" t="s">
        <v>102</v>
      </c>
      <c r="B62" s="84" t="s">
        <v>60</v>
      </c>
      <c r="C62" s="62" t="s">
        <v>103</v>
      </c>
      <c r="D62" s="56">
        <v>49752.42</v>
      </c>
      <c r="E62" s="82" t="s">
        <v>66</v>
      </c>
      <c r="F62" s="96" t="s">
        <v>102</v>
      </c>
      <c r="G62" s="97"/>
      <c r="H62" s="98"/>
      <c r="I62" s="63"/>
    </row>
    <row r="63" spans="1:33" s="64" customFormat="1" ht="60.75" customHeight="1" x14ac:dyDescent="0.2">
      <c r="A63" s="70" t="s">
        <v>104</v>
      </c>
      <c r="B63" s="80" t="s">
        <v>59</v>
      </c>
      <c r="C63" s="62" t="s">
        <v>105</v>
      </c>
      <c r="D63" s="56">
        <v>3708.64</v>
      </c>
      <c r="E63" s="82" t="s">
        <v>66</v>
      </c>
      <c r="F63" s="97" t="s">
        <v>104</v>
      </c>
      <c r="G63" s="97"/>
      <c r="H63" s="98"/>
      <c r="I63" s="63"/>
    </row>
    <row r="64" spans="1:33" s="64" customFormat="1" ht="60.75" customHeight="1" x14ac:dyDescent="0.2">
      <c r="A64" s="70" t="s">
        <v>106</v>
      </c>
      <c r="B64" s="80" t="s">
        <v>59</v>
      </c>
      <c r="C64" s="62" t="s">
        <v>107</v>
      </c>
      <c r="D64" s="56">
        <v>29954.400000000001</v>
      </c>
      <c r="E64" s="82" t="s">
        <v>66</v>
      </c>
      <c r="F64" s="97" t="s">
        <v>106</v>
      </c>
      <c r="G64" s="97"/>
      <c r="H64" s="98"/>
      <c r="I64" s="63"/>
    </row>
    <row r="65" spans="1:35" s="64" customFormat="1" ht="60.75" customHeight="1" x14ac:dyDescent="0.2">
      <c r="A65" s="70" t="s">
        <v>108</v>
      </c>
      <c r="B65" s="80" t="s">
        <v>60</v>
      </c>
      <c r="C65" s="62" t="s">
        <v>142</v>
      </c>
      <c r="D65" s="56">
        <v>6230</v>
      </c>
      <c r="E65" s="82" t="s">
        <v>66</v>
      </c>
      <c r="F65" s="97" t="s">
        <v>108</v>
      </c>
      <c r="G65" s="97"/>
      <c r="H65" s="98"/>
      <c r="I65" s="63"/>
    </row>
    <row r="66" spans="1:35" ht="60.75" customHeight="1" x14ac:dyDescent="0.2">
      <c r="A66" s="118"/>
      <c r="B66" s="118"/>
      <c r="C66" s="118"/>
      <c r="D66" s="56">
        <v>5303.44</v>
      </c>
      <c r="E66" s="147" t="s">
        <v>21</v>
      </c>
      <c r="F66" s="147"/>
      <c r="G66" s="119" t="s">
        <v>123</v>
      </c>
      <c r="H66" s="120"/>
      <c r="I66" s="40"/>
    </row>
    <row r="67" spans="1:35" s="8" customFormat="1" ht="78" customHeight="1" x14ac:dyDescent="0.2">
      <c r="A67" s="110" t="s">
        <v>13</v>
      </c>
      <c r="B67" s="111"/>
      <c r="C67" s="111"/>
      <c r="D67" s="56">
        <v>23093.360000000001</v>
      </c>
      <c r="E67" s="115" t="s">
        <v>14</v>
      </c>
      <c r="F67" s="116"/>
      <c r="G67" s="119" t="s">
        <v>138</v>
      </c>
      <c r="H67" s="120"/>
      <c r="I67" s="41"/>
      <c r="J67" s="39"/>
      <c r="K67" s="39"/>
      <c r="L67" s="39"/>
      <c r="M67" s="39"/>
      <c r="N67" s="39"/>
      <c r="O67" s="3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35" s="5" customFormat="1" ht="39" customHeight="1" x14ac:dyDescent="0.2">
      <c r="A68" s="127" t="s">
        <v>15</v>
      </c>
      <c r="B68" s="128"/>
      <c r="C68" s="128"/>
      <c r="D68" s="57">
        <f>SUM(D62:D67)</f>
        <v>118042.26</v>
      </c>
      <c r="E68" s="131" t="s">
        <v>41</v>
      </c>
      <c r="F68" s="148"/>
      <c r="G68" s="148"/>
      <c r="H68" s="148"/>
      <c r="I68" s="42"/>
      <c r="J68" s="24"/>
      <c r="K68" s="24"/>
      <c r="L68" s="24"/>
      <c r="M68" s="24"/>
      <c r="N68" s="24"/>
      <c r="O68" s="2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35" s="22" customFormat="1" ht="35.25" customHeight="1" x14ac:dyDescent="0.2">
      <c r="A69" s="106" t="s">
        <v>1</v>
      </c>
      <c r="B69" s="107"/>
      <c r="C69" s="107"/>
      <c r="D69" s="125">
        <v>44742</v>
      </c>
      <c r="E69" s="126"/>
      <c r="F69" s="126"/>
      <c r="G69" s="126"/>
      <c r="H69" s="126"/>
      <c r="I69" s="36"/>
      <c r="J69" s="36"/>
      <c r="K69" s="36"/>
      <c r="L69" s="36"/>
      <c r="M69" s="36"/>
      <c r="N69" s="36"/>
      <c r="O69" s="36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 s="22" customFormat="1" ht="35.25" customHeight="1" x14ac:dyDescent="0.2">
      <c r="A70" s="106" t="s">
        <v>2</v>
      </c>
      <c r="B70" s="107"/>
      <c r="C70" s="107"/>
      <c r="D70" s="105" t="s">
        <v>3</v>
      </c>
      <c r="E70" s="105"/>
      <c r="F70" s="105"/>
      <c r="G70" s="105"/>
      <c r="H70" s="105"/>
      <c r="I70" s="36"/>
      <c r="J70" s="36"/>
      <c r="K70" s="36"/>
      <c r="L70" s="36"/>
      <c r="M70" s="36"/>
      <c r="N70" s="36"/>
      <c r="O70" s="36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 s="36" customFormat="1" ht="35.25" customHeight="1" x14ac:dyDescent="0.2">
      <c r="A71" s="106" t="s">
        <v>4</v>
      </c>
      <c r="B71" s="107"/>
      <c r="C71" s="107"/>
      <c r="D71" s="105" t="s">
        <v>26</v>
      </c>
      <c r="E71" s="105"/>
      <c r="F71" s="105"/>
      <c r="G71" s="105"/>
      <c r="H71" s="105"/>
    </row>
    <row r="72" spans="1:35" s="22" customFormat="1" ht="35.25" customHeight="1" x14ac:dyDescent="0.2">
      <c r="A72" s="106" t="s">
        <v>5</v>
      </c>
      <c r="B72" s="107"/>
      <c r="C72" s="107"/>
      <c r="D72" s="105" t="s">
        <v>34</v>
      </c>
      <c r="E72" s="105"/>
      <c r="F72" s="105"/>
      <c r="G72" s="105"/>
      <c r="H72" s="105"/>
      <c r="I72" s="36"/>
      <c r="J72" s="36"/>
      <c r="K72" s="36"/>
      <c r="L72" s="36"/>
      <c r="M72" s="36"/>
      <c r="N72" s="36"/>
      <c r="O72" s="36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 s="22" customFormat="1" ht="35.25" customHeight="1" x14ac:dyDescent="0.2">
      <c r="A73" s="106" t="s">
        <v>6</v>
      </c>
      <c r="B73" s="107"/>
      <c r="C73" s="107"/>
      <c r="D73" s="91" t="s">
        <v>35</v>
      </c>
      <c r="E73" s="92"/>
      <c r="F73" s="92"/>
      <c r="G73" s="92"/>
      <c r="H73" s="92"/>
      <c r="I73" s="36"/>
      <c r="J73" s="36"/>
      <c r="K73" s="36"/>
      <c r="L73" s="36"/>
      <c r="M73" s="36"/>
      <c r="N73" s="36"/>
      <c r="O73" s="36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1:35" s="22" customFormat="1" ht="35.25" customHeight="1" x14ac:dyDescent="0.2">
      <c r="A74" s="106" t="s">
        <v>7</v>
      </c>
      <c r="B74" s="107"/>
      <c r="C74" s="107"/>
      <c r="D74" s="159" t="s">
        <v>36</v>
      </c>
      <c r="E74" s="105"/>
      <c r="F74" s="105"/>
      <c r="G74" s="105"/>
      <c r="H74" s="105"/>
      <c r="I74" s="36"/>
      <c r="J74" s="36"/>
      <c r="K74" s="36"/>
      <c r="L74" s="36"/>
      <c r="M74" s="36"/>
      <c r="N74" s="36"/>
      <c r="O74" s="36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 ht="12.75" x14ac:dyDescent="0.2">
      <c r="A75" s="4"/>
      <c r="B75" s="4"/>
      <c r="C75" s="4"/>
      <c r="D75" s="11"/>
      <c r="E75" s="11"/>
      <c r="F75" s="11"/>
      <c r="G75" s="11"/>
      <c r="H75" s="11"/>
    </row>
    <row r="76" spans="1:35" s="10" customFormat="1" x14ac:dyDescent="0.25">
      <c r="A76" s="133"/>
      <c r="B76" s="133"/>
      <c r="C76" s="133"/>
      <c r="D76" s="133"/>
      <c r="E76" s="133"/>
      <c r="F76" s="133"/>
      <c r="G76" s="133"/>
      <c r="H76" s="133"/>
      <c r="I76" s="37"/>
      <c r="J76" s="37"/>
      <c r="K76" s="37"/>
      <c r="L76" s="37"/>
      <c r="M76" s="37"/>
      <c r="N76" s="37"/>
      <c r="O76" s="37"/>
    </row>
    <row r="77" spans="1:35" s="13" customFormat="1" ht="45.75" customHeight="1" x14ac:dyDescent="0.2">
      <c r="A77" s="150" t="s">
        <v>0</v>
      </c>
      <c r="B77" s="151"/>
      <c r="C77" s="151"/>
      <c r="D77" s="151"/>
      <c r="E77" s="151"/>
      <c r="F77" s="151"/>
      <c r="G77" s="151"/>
      <c r="H77" s="151"/>
      <c r="I77" s="47"/>
      <c r="J77" s="47"/>
      <c r="K77" s="47"/>
      <c r="L77" s="47"/>
      <c r="M77" s="47"/>
      <c r="N77" s="47"/>
      <c r="O77" s="47"/>
    </row>
    <row r="78" spans="1:35" s="13" customFormat="1" ht="45.75" customHeight="1" x14ac:dyDescent="0.2">
      <c r="A78" s="121" t="s">
        <v>19</v>
      </c>
      <c r="B78" s="122"/>
      <c r="C78" s="122"/>
      <c r="D78" s="122"/>
      <c r="E78" s="122"/>
      <c r="F78" s="122"/>
      <c r="G78" s="122"/>
      <c r="H78" s="122"/>
      <c r="I78" s="47"/>
      <c r="J78" s="47"/>
      <c r="K78" s="47"/>
      <c r="L78" s="47"/>
      <c r="M78" s="47"/>
      <c r="N78" s="47"/>
      <c r="O78" s="47"/>
    </row>
    <row r="79" spans="1:35" s="13" customFormat="1" ht="45.75" customHeight="1" x14ac:dyDescent="0.2">
      <c r="A79" s="114" t="s">
        <v>17</v>
      </c>
      <c r="B79" s="114"/>
      <c r="C79" s="114"/>
      <c r="D79" s="114"/>
      <c r="E79" s="109" t="s">
        <v>67</v>
      </c>
      <c r="F79" s="109"/>
      <c r="G79" s="109"/>
      <c r="H79" s="109"/>
      <c r="I79" s="47"/>
      <c r="J79" s="47"/>
      <c r="K79" s="47"/>
      <c r="L79" s="47"/>
      <c r="M79" s="47"/>
      <c r="N79" s="47"/>
      <c r="O79" s="47"/>
    </row>
    <row r="80" spans="1:35" s="13" customFormat="1" ht="45.75" customHeight="1" x14ac:dyDescent="0.2">
      <c r="A80" s="112" t="s">
        <v>136</v>
      </c>
      <c r="B80" s="112"/>
      <c r="C80" s="112"/>
      <c r="D80" s="112"/>
      <c r="E80" s="109" t="s">
        <v>48</v>
      </c>
      <c r="F80" s="109"/>
      <c r="G80" s="109"/>
      <c r="H80" s="109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</row>
    <row r="81" spans="1:35" s="13" customFormat="1" ht="45.75" customHeight="1" x14ac:dyDescent="0.2">
      <c r="A81" s="114" t="s">
        <v>18</v>
      </c>
      <c r="B81" s="114"/>
      <c r="C81" s="114"/>
      <c r="D81" s="114"/>
      <c r="E81" s="109" t="s">
        <v>20</v>
      </c>
      <c r="F81" s="109"/>
      <c r="G81" s="109"/>
      <c r="H81" s="109"/>
      <c r="I81" s="47"/>
      <c r="J81" s="47"/>
      <c r="K81" s="47"/>
      <c r="L81" s="47"/>
      <c r="M81" s="47"/>
      <c r="N81" s="47"/>
      <c r="O81" s="47"/>
    </row>
    <row r="82" spans="1:35" s="13" customFormat="1" ht="57.75" customHeight="1" x14ac:dyDescent="0.2">
      <c r="A82" s="76" t="s">
        <v>8</v>
      </c>
      <c r="B82" s="76" t="s">
        <v>10</v>
      </c>
      <c r="C82" s="19" t="s">
        <v>11</v>
      </c>
      <c r="D82" s="19" t="s">
        <v>12</v>
      </c>
      <c r="E82" s="75" t="s">
        <v>16</v>
      </c>
      <c r="F82" s="113" t="s">
        <v>9</v>
      </c>
      <c r="G82" s="113"/>
      <c r="H82" s="113"/>
      <c r="I82" s="47"/>
      <c r="J82" s="47"/>
      <c r="K82" s="47"/>
      <c r="L82" s="47"/>
      <c r="M82" s="47"/>
      <c r="N82" s="47"/>
      <c r="O82" s="47"/>
    </row>
    <row r="83" spans="1:35" s="5" customFormat="1" ht="57.75" customHeight="1" x14ac:dyDescent="0.2">
      <c r="A83" s="123" t="s">
        <v>143</v>
      </c>
      <c r="B83" s="124"/>
      <c r="C83" s="124"/>
      <c r="D83" s="124"/>
      <c r="E83" s="124"/>
      <c r="F83" s="124"/>
      <c r="G83" s="124"/>
      <c r="H83" s="160"/>
      <c r="I83" s="24"/>
      <c r="J83" s="24"/>
      <c r="K83" s="24"/>
      <c r="L83" s="24"/>
      <c r="M83" s="24"/>
      <c r="N83" s="24"/>
      <c r="O83" s="24"/>
    </row>
    <row r="84" spans="1:35" s="5" customFormat="1" ht="34.5" customHeight="1" x14ac:dyDescent="0.2">
      <c r="A84" s="158"/>
      <c r="B84" s="158"/>
      <c r="C84" s="158"/>
      <c r="D84" s="60">
        <v>17340.310000000001</v>
      </c>
      <c r="E84" s="147" t="s">
        <v>21</v>
      </c>
      <c r="F84" s="147"/>
      <c r="G84" s="149" t="s">
        <v>75</v>
      </c>
      <c r="H84" s="149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</row>
    <row r="85" spans="1:35" s="13" customFormat="1" ht="45" customHeight="1" x14ac:dyDescent="0.2">
      <c r="A85" s="152" t="s">
        <v>13</v>
      </c>
      <c r="B85" s="152"/>
      <c r="C85" s="152"/>
      <c r="D85" s="60">
        <v>68883.31</v>
      </c>
      <c r="E85" s="147" t="s">
        <v>14</v>
      </c>
      <c r="F85" s="147"/>
      <c r="G85" s="149" t="s">
        <v>144</v>
      </c>
      <c r="H85" s="149"/>
      <c r="I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</row>
    <row r="86" spans="1:35" ht="35.25" customHeight="1" x14ac:dyDescent="0.2">
      <c r="A86" s="127" t="s">
        <v>15</v>
      </c>
      <c r="B86" s="128"/>
      <c r="C86" s="164"/>
      <c r="D86" s="57">
        <f>SUM(D84:D85)</f>
        <v>86223.62</v>
      </c>
      <c r="E86" s="155" t="s">
        <v>43</v>
      </c>
      <c r="F86" s="156"/>
      <c r="G86" s="156"/>
      <c r="H86" s="157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1:35" ht="35.25" customHeight="1" x14ac:dyDescent="0.2">
      <c r="A87" s="106" t="s">
        <v>1</v>
      </c>
      <c r="B87" s="107"/>
      <c r="C87" s="108"/>
      <c r="D87" s="171">
        <v>44742</v>
      </c>
      <c r="E87" s="172"/>
      <c r="F87" s="172"/>
      <c r="G87" s="172"/>
      <c r="H87" s="173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1:35" ht="35.25" customHeight="1" x14ac:dyDescent="0.2">
      <c r="A88" s="106" t="s">
        <v>2</v>
      </c>
      <c r="B88" s="107"/>
      <c r="C88" s="108"/>
      <c r="D88" s="93" t="s">
        <v>3</v>
      </c>
      <c r="E88" s="94"/>
      <c r="F88" s="94"/>
      <c r="G88" s="94"/>
      <c r="H88" s="95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1:35" s="29" customFormat="1" ht="35.25" customHeight="1" x14ac:dyDescent="0.2">
      <c r="A89" s="106" t="s">
        <v>4</v>
      </c>
      <c r="B89" s="107"/>
      <c r="C89" s="108"/>
      <c r="D89" s="93" t="s">
        <v>23</v>
      </c>
      <c r="E89" s="94"/>
      <c r="F89" s="94"/>
      <c r="G89" s="94"/>
      <c r="H89" s="95"/>
    </row>
    <row r="90" spans="1:35" ht="35.25" customHeight="1" x14ac:dyDescent="0.2">
      <c r="A90" s="106" t="s">
        <v>5</v>
      </c>
      <c r="B90" s="107"/>
      <c r="C90" s="108"/>
      <c r="D90" s="93" t="s">
        <v>44</v>
      </c>
      <c r="E90" s="94"/>
      <c r="F90" s="94"/>
      <c r="G90" s="94"/>
      <c r="H90" s="95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</row>
    <row r="91" spans="1:35" ht="35.25" customHeight="1" x14ac:dyDescent="0.2">
      <c r="A91" s="106" t="s">
        <v>6</v>
      </c>
      <c r="B91" s="107"/>
      <c r="C91" s="108"/>
      <c r="D91" s="145" t="s">
        <v>45</v>
      </c>
      <c r="E91" s="103"/>
      <c r="F91" s="103"/>
      <c r="G91" s="103"/>
      <c r="H91" s="104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</row>
    <row r="92" spans="1:35" ht="46.5" customHeight="1" x14ac:dyDescent="0.2">
      <c r="A92" s="106" t="s">
        <v>7</v>
      </c>
      <c r="B92" s="107"/>
      <c r="C92" s="108"/>
      <c r="D92" s="93" t="s">
        <v>24</v>
      </c>
      <c r="E92" s="94"/>
      <c r="F92" s="94"/>
      <c r="G92" s="94"/>
      <c r="H92" s="95"/>
    </row>
    <row r="93" spans="1:35" s="10" customFormat="1" ht="50.25" customHeight="1" x14ac:dyDescent="0.25">
      <c r="A93" s="133"/>
      <c r="B93" s="133"/>
      <c r="C93" s="133"/>
      <c r="D93" s="133"/>
      <c r="E93" s="133"/>
      <c r="F93" s="133"/>
      <c r="G93" s="133"/>
      <c r="H93" s="133"/>
      <c r="I93" s="37"/>
      <c r="J93" s="37"/>
      <c r="K93" s="37"/>
      <c r="L93" s="37"/>
      <c r="M93" s="37"/>
      <c r="N93" s="37"/>
      <c r="O93" s="37"/>
    </row>
    <row r="94" spans="1:35" s="13" customFormat="1" ht="45.75" customHeight="1" x14ac:dyDescent="0.2">
      <c r="A94" s="121" t="s">
        <v>0</v>
      </c>
      <c r="B94" s="122"/>
      <c r="C94" s="122"/>
      <c r="D94" s="122"/>
      <c r="E94" s="122"/>
      <c r="F94" s="122"/>
      <c r="G94" s="122"/>
      <c r="H94" s="122"/>
      <c r="I94" s="47"/>
      <c r="J94" s="47"/>
      <c r="K94" s="47"/>
      <c r="L94" s="47"/>
      <c r="M94" s="47"/>
      <c r="N94" s="47"/>
      <c r="O94" s="47"/>
    </row>
    <row r="95" spans="1:35" s="13" customFormat="1" ht="45.75" customHeight="1" x14ac:dyDescent="0.2">
      <c r="A95" s="121" t="s">
        <v>19</v>
      </c>
      <c r="B95" s="122"/>
      <c r="C95" s="122"/>
      <c r="D95" s="122"/>
      <c r="E95" s="122"/>
      <c r="F95" s="122"/>
      <c r="G95" s="122"/>
      <c r="H95" s="122"/>
      <c r="I95" s="47"/>
      <c r="J95" s="47"/>
      <c r="K95" s="47"/>
      <c r="L95" s="47"/>
      <c r="M95" s="47"/>
      <c r="N95" s="47"/>
      <c r="O95" s="47"/>
    </row>
    <row r="96" spans="1:35" s="5" customFormat="1" ht="45.75" customHeight="1" x14ac:dyDescent="0.2">
      <c r="A96" s="112" t="s">
        <v>17</v>
      </c>
      <c r="B96" s="112"/>
      <c r="C96" s="112"/>
      <c r="D96" s="112"/>
      <c r="E96" s="109" t="s">
        <v>47</v>
      </c>
      <c r="F96" s="109"/>
      <c r="G96" s="109"/>
      <c r="H96" s="109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</row>
    <row r="97" spans="1:34" s="5" customFormat="1" ht="45.75" customHeight="1" x14ac:dyDescent="0.2">
      <c r="A97" s="112" t="s">
        <v>136</v>
      </c>
      <c r="B97" s="112"/>
      <c r="C97" s="112"/>
      <c r="D97" s="112"/>
      <c r="E97" s="109" t="s">
        <v>48</v>
      </c>
      <c r="F97" s="109"/>
      <c r="G97" s="109"/>
      <c r="H97" s="109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</row>
    <row r="98" spans="1:34" s="5" customFormat="1" ht="45.75" customHeight="1" x14ac:dyDescent="0.2">
      <c r="A98" s="112" t="s">
        <v>18</v>
      </c>
      <c r="B98" s="112"/>
      <c r="C98" s="112"/>
      <c r="D98" s="112"/>
      <c r="E98" s="109" t="s">
        <v>20</v>
      </c>
      <c r="F98" s="109"/>
      <c r="G98" s="109"/>
      <c r="H98" s="109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</row>
    <row r="99" spans="1:34" s="13" customFormat="1" ht="57.75" customHeight="1" x14ac:dyDescent="0.2">
      <c r="A99" s="72" t="s">
        <v>8</v>
      </c>
      <c r="B99" s="72" t="s">
        <v>10</v>
      </c>
      <c r="C99" s="28" t="s">
        <v>11</v>
      </c>
      <c r="D99" s="74" t="s">
        <v>12</v>
      </c>
      <c r="E99" s="73" t="s">
        <v>16</v>
      </c>
      <c r="F99" s="117" t="s">
        <v>9</v>
      </c>
      <c r="G99" s="117"/>
      <c r="H99" s="117"/>
      <c r="I99" s="47"/>
      <c r="J99" s="47"/>
      <c r="K99" s="47"/>
      <c r="L99" s="47"/>
      <c r="M99" s="47"/>
      <c r="N99" s="47"/>
      <c r="O99" s="47"/>
    </row>
    <row r="100" spans="1:34" s="5" customFormat="1" ht="57.75" customHeight="1" x14ac:dyDescent="0.2">
      <c r="A100" s="79" t="s">
        <v>125</v>
      </c>
      <c r="B100" s="79" t="s">
        <v>126</v>
      </c>
      <c r="C100" s="65" t="s">
        <v>127</v>
      </c>
      <c r="D100" s="86">
        <v>19483.2</v>
      </c>
      <c r="E100" s="79" t="s">
        <v>124</v>
      </c>
      <c r="F100" s="119" t="s">
        <v>125</v>
      </c>
      <c r="G100" s="138"/>
      <c r="H100" s="120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</row>
    <row r="101" spans="1:34" s="5" customFormat="1" ht="57.75" customHeight="1" x14ac:dyDescent="0.2">
      <c r="A101" s="79" t="s">
        <v>128</v>
      </c>
      <c r="B101" s="79" t="s">
        <v>77</v>
      </c>
      <c r="C101" s="65" t="s">
        <v>129</v>
      </c>
      <c r="D101" s="86">
        <v>29229.7</v>
      </c>
      <c r="E101" s="79" t="s">
        <v>124</v>
      </c>
      <c r="F101" s="119" t="s">
        <v>128</v>
      </c>
      <c r="G101" s="138"/>
      <c r="H101" s="120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</row>
    <row r="102" spans="1:34" s="5" customFormat="1" ht="57.75" customHeight="1" x14ac:dyDescent="0.2">
      <c r="A102" s="79" t="s">
        <v>130</v>
      </c>
      <c r="B102" s="79" t="s">
        <v>77</v>
      </c>
      <c r="C102" s="65" t="s">
        <v>131</v>
      </c>
      <c r="D102" s="86">
        <v>54289.53</v>
      </c>
      <c r="E102" s="79" t="s">
        <v>124</v>
      </c>
      <c r="F102" s="149" t="s">
        <v>130</v>
      </c>
      <c r="G102" s="149"/>
      <c r="H102" s="149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</row>
    <row r="103" spans="1:34" s="5" customFormat="1" ht="57.75" customHeight="1" x14ac:dyDescent="0.2">
      <c r="A103" s="79" t="s">
        <v>132</v>
      </c>
      <c r="B103" s="79" t="s">
        <v>58</v>
      </c>
      <c r="C103" s="65" t="s">
        <v>133</v>
      </c>
      <c r="D103" s="86">
        <v>18960</v>
      </c>
      <c r="E103" s="79" t="s">
        <v>124</v>
      </c>
      <c r="F103" s="119" t="s">
        <v>132</v>
      </c>
      <c r="G103" s="138"/>
      <c r="H103" s="120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</row>
    <row r="104" spans="1:34" s="5" customFormat="1" ht="57.75" customHeight="1" x14ac:dyDescent="0.2">
      <c r="A104" s="79" t="s">
        <v>134</v>
      </c>
      <c r="B104" s="79" t="s">
        <v>77</v>
      </c>
      <c r="C104" s="87" t="s">
        <v>135</v>
      </c>
      <c r="D104" s="86">
        <v>5082</v>
      </c>
      <c r="E104" s="79" t="s">
        <v>124</v>
      </c>
      <c r="F104" s="119" t="s">
        <v>134</v>
      </c>
      <c r="G104" s="138"/>
      <c r="H104" s="120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</row>
    <row r="105" spans="1:34" s="5" customFormat="1" ht="40.5" customHeight="1" x14ac:dyDescent="0.2">
      <c r="A105" s="106"/>
      <c r="B105" s="107"/>
      <c r="C105" s="107"/>
      <c r="D105" s="85">
        <v>76463.48</v>
      </c>
      <c r="E105" s="129" t="s">
        <v>21</v>
      </c>
      <c r="F105" s="130"/>
      <c r="G105" s="99" t="s">
        <v>75</v>
      </c>
      <c r="H105" s="100"/>
      <c r="I105" s="24"/>
      <c r="J105" s="24"/>
      <c r="K105" s="24"/>
      <c r="L105" s="24"/>
      <c r="M105" s="24"/>
      <c r="N105" s="24"/>
      <c r="O105" s="24"/>
    </row>
    <row r="106" spans="1:34" s="5" customFormat="1" ht="42.75" customHeight="1" x14ac:dyDescent="0.2">
      <c r="A106" s="110" t="s">
        <v>13</v>
      </c>
      <c r="B106" s="111"/>
      <c r="C106" s="111"/>
      <c r="D106" s="56">
        <v>81148.740000000005</v>
      </c>
      <c r="E106" s="129" t="s">
        <v>14</v>
      </c>
      <c r="F106" s="130"/>
      <c r="G106" s="99" t="s">
        <v>145</v>
      </c>
      <c r="H106" s="100"/>
      <c r="I106" s="24"/>
      <c r="J106" s="24"/>
      <c r="K106" s="24"/>
      <c r="L106" s="24"/>
      <c r="M106" s="24"/>
      <c r="N106" s="24"/>
      <c r="O106" s="24"/>
    </row>
    <row r="107" spans="1:34" s="5" customFormat="1" ht="45" customHeight="1" x14ac:dyDescent="0.2">
      <c r="A107" s="127" t="s">
        <v>15</v>
      </c>
      <c r="B107" s="128"/>
      <c r="C107" s="128"/>
      <c r="D107" s="57">
        <f>SUM(D100:D106)</f>
        <v>284656.64999999997</v>
      </c>
      <c r="E107" s="131" t="s">
        <v>41</v>
      </c>
      <c r="F107" s="148"/>
      <c r="G107" s="148"/>
      <c r="H107" s="148"/>
      <c r="I107" s="24"/>
      <c r="J107" s="24"/>
      <c r="K107" s="24"/>
      <c r="L107" s="24"/>
      <c r="M107" s="24"/>
      <c r="N107" s="24"/>
      <c r="O107" s="24"/>
    </row>
    <row r="108" spans="1:34" s="5" customFormat="1" ht="42.75" customHeight="1" x14ac:dyDescent="0.2">
      <c r="A108" s="106" t="s">
        <v>1</v>
      </c>
      <c r="B108" s="107"/>
      <c r="C108" s="107"/>
      <c r="D108" s="125">
        <v>44742</v>
      </c>
      <c r="E108" s="126"/>
      <c r="F108" s="126"/>
      <c r="G108" s="126"/>
      <c r="H108" s="126"/>
      <c r="I108" s="24"/>
      <c r="J108" s="24"/>
      <c r="K108" s="24"/>
      <c r="L108" s="24"/>
      <c r="M108" s="24"/>
      <c r="N108" s="24"/>
      <c r="O108" s="24"/>
    </row>
    <row r="109" spans="1:34" s="5" customFormat="1" ht="38.25" customHeight="1" x14ac:dyDescent="0.2">
      <c r="A109" s="106" t="s">
        <v>2</v>
      </c>
      <c r="B109" s="107"/>
      <c r="C109" s="107"/>
      <c r="D109" s="105" t="s">
        <v>3</v>
      </c>
      <c r="E109" s="105"/>
      <c r="F109" s="105"/>
      <c r="G109" s="105"/>
      <c r="H109" s="105"/>
      <c r="I109" s="24"/>
      <c r="J109" s="24"/>
      <c r="K109" s="24"/>
      <c r="L109" s="24"/>
      <c r="M109" s="24"/>
      <c r="N109" s="24"/>
      <c r="O109" s="24"/>
    </row>
    <row r="110" spans="1:34" s="24" customFormat="1" ht="40.5" customHeight="1" x14ac:dyDescent="0.2">
      <c r="A110" s="106" t="s">
        <v>4</v>
      </c>
      <c r="B110" s="107"/>
      <c r="C110" s="107"/>
      <c r="D110" s="105" t="s">
        <v>146</v>
      </c>
      <c r="E110" s="105"/>
      <c r="F110" s="105"/>
      <c r="G110" s="105"/>
      <c r="H110" s="105"/>
    </row>
    <row r="111" spans="1:34" s="5" customFormat="1" ht="31.5" customHeight="1" x14ac:dyDescent="0.2">
      <c r="A111" s="106" t="s">
        <v>5</v>
      </c>
      <c r="B111" s="107"/>
      <c r="C111" s="107"/>
      <c r="D111" s="105" t="s">
        <v>55</v>
      </c>
      <c r="E111" s="105"/>
      <c r="F111" s="105"/>
      <c r="G111" s="105"/>
      <c r="H111" s="105"/>
      <c r="I111" s="24"/>
      <c r="J111" s="24"/>
      <c r="K111" s="24"/>
      <c r="L111" s="24"/>
      <c r="M111" s="24"/>
      <c r="N111" s="24"/>
      <c r="O111" s="24"/>
    </row>
    <row r="112" spans="1:34" s="5" customFormat="1" ht="32.25" customHeight="1" x14ac:dyDescent="0.2">
      <c r="A112" s="106" t="s">
        <v>6</v>
      </c>
      <c r="B112" s="107"/>
      <c r="C112" s="107"/>
      <c r="D112" s="91" t="s">
        <v>42</v>
      </c>
      <c r="E112" s="105"/>
      <c r="F112" s="105"/>
      <c r="G112" s="105"/>
      <c r="H112" s="105"/>
      <c r="I112" s="24"/>
      <c r="J112" s="24"/>
      <c r="K112" s="24"/>
      <c r="L112" s="24"/>
      <c r="M112" s="24"/>
      <c r="N112" s="24"/>
      <c r="O112" s="24"/>
    </row>
    <row r="113" spans="1:35" ht="30.75" customHeight="1" x14ac:dyDescent="0.2">
      <c r="A113" s="106" t="s">
        <v>7</v>
      </c>
      <c r="B113" s="107"/>
      <c r="C113" s="107"/>
      <c r="D113" s="105" t="s">
        <v>56</v>
      </c>
      <c r="E113" s="105"/>
      <c r="F113" s="105"/>
      <c r="G113" s="105"/>
      <c r="H113" s="105"/>
    </row>
    <row r="114" spans="1:35" ht="24" customHeight="1" x14ac:dyDescent="0.2">
      <c r="A114" s="4"/>
      <c r="B114" s="4"/>
      <c r="C114" s="4"/>
      <c r="D114" s="15"/>
      <c r="E114" s="15"/>
      <c r="F114" s="15"/>
      <c r="G114" s="15"/>
      <c r="H114" s="15"/>
    </row>
    <row r="115" spans="1:35" s="3" customFormat="1" ht="45" customHeight="1" x14ac:dyDescent="0.25">
      <c r="A115" s="142" t="s">
        <v>0</v>
      </c>
      <c r="B115" s="143"/>
      <c r="C115" s="143"/>
      <c r="D115" s="143"/>
      <c r="E115" s="143"/>
      <c r="F115" s="143"/>
      <c r="G115" s="143"/>
      <c r="H115" s="144"/>
      <c r="I115" s="49"/>
      <c r="J115" s="49"/>
      <c r="K115" s="49"/>
      <c r="L115" s="49"/>
      <c r="M115" s="49"/>
      <c r="N115" s="49"/>
      <c r="O115" s="49"/>
    </row>
    <row r="116" spans="1:35" s="3" customFormat="1" ht="45" customHeight="1" x14ac:dyDescent="0.25">
      <c r="A116" s="142" t="s">
        <v>19</v>
      </c>
      <c r="B116" s="143"/>
      <c r="C116" s="143"/>
      <c r="D116" s="143"/>
      <c r="E116" s="143"/>
      <c r="F116" s="143"/>
      <c r="G116" s="143"/>
      <c r="H116" s="144"/>
      <c r="I116" s="49"/>
      <c r="J116" s="49"/>
      <c r="K116" s="49"/>
      <c r="L116" s="49"/>
      <c r="M116" s="49"/>
      <c r="N116" s="49"/>
      <c r="O116" s="49"/>
    </row>
    <row r="117" spans="1:35" s="3" customFormat="1" ht="45" customHeight="1" x14ac:dyDescent="0.25">
      <c r="A117" s="135" t="s">
        <v>17</v>
      </c>
      <c r="B117" s="136"/>
      <c r="C117" s="136"/>
      <c r="D117" s="137"/>
      <c r="E117" s="109" t="s">
        <v>47</v>
      </c>
      <c r="F117" s="109"/>
      <c r="G117" s="109"/>
      <c r="H117" s="109"/>
      <c r="I117" s="49"/>
      <c r="J117" s="49"/>
      <c r="K117" s="49"/>
      <c r="L117" s="49"/>
      <c r="M117" s="49"/>
      <c r="N117" s="49"/>
      <c r="O117" s="49"/>
    </row>
    <row r="118" spans="1:35" s="5" customFormat="1" ht="45.75" customHeight="1" x14ac:dyDescent="0.2">
      <c r="A118" s="112" t="s">
        <v>136</v>
      </c>
      <c r="B118" s="112"/>
      <c r="C118" s="112"/>
      <c r="D118" s="112"/>
      <c r="E118" s="109" t="s">
        <v>74</v>
      </c>
      <c r="F118" s="109"/>
      <c r="G118" s="109"/>
      <c r="H118" s="109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</row>
    <row r="119" spans="1:35" s="5" customFormat="1" ht="45.75" customHeight="1" x14ac:dyDescent="0.2">
      <c r="A119" s="112" t="s">
        <v>18</v>
      </c>
      <c r="B119" s="112"/>
      <c r="C119" s="112"/>
      <c r="D119" s="112"/>
      <c r="E119" s="109" t="s">
        <v>20</v>
      </c>
      <c r="F119" s="109"/>
      <c r="G119" s="109"/>
      <c r="H119" s="109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</row>
    <row r="120" spans="1:35" s="3" customFormat="1" ht="66" customHeight="1" x14ac:dyDescent="0.25">
      <c r="A120" s="21" t="s">
        <v>8</v>
      </c>
      <c r="B120" s="21" t="s">
        <v>10</v>
      </c>
      <c r="C120" s="28" t="s">
        <v>11</v>
      </c>
      <c r="D120" s="46" t="s">
        <v>12</v>
      </c>
      <c r="E120" s="45" t="s">
        <v>16</v>
      </c>
      <c r="F120" s="168" t="s">
        <v>9</v>
      </c>
      <c r="G120" s="169"/>
      <c r="H120" s="170"/>
      <c r="I120" s="49"/>
      <c r="J120" s="49"/>
      <c r="K120" s="49"/>
      <c r="L120" s="49"/>
      <c r="M120" s="49"/>
      <c r="N120" s="49"/>
      <c r="O120" s="49"/>
    </row>
    <row r="121" spans="1:35" s="5" customFormat="1" ht="45" customHeight="1" x14ac:dyDescent="0.2">
      <c r="A121" s="65" t="s">
        <v>115</v>
      </c>
      <c r="B121" s="78" t="s">
        <v>73</v>
      </c>
      <c r="C121" s="66" t="s">
        <v>116</v>
      </c>
      <c r="D121" s="67">
        <v>52990.64</v>
      </c>
      <c r="E121" s="68" t="s">
        <v>79</v>
      </c>
      <c r="F121" s="96" t="s">
        <v>115</v>
      </c>
      <c r="G121" s="97"/>
      <c r="H121" s="98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</row>
    <row r="122" spans="1:35" s="5" customFormat="1" ht="45" customHeight="1" x14ac:dyDescent="0.2">
      <c r="A122" s="65" t="s">
        <v>117</v>
      </c>
      <c r="B122" s="78" t="s">
        <v>71</v>
      </c>
      <c r="C122" s="66" t="s">
        <v>118</v>
      </c>
      <c r="D122" s="67">
        <v>11742.29</v>
      </c>
      <c r="E122" s="68" t="s">
        <v>57</v>
      </c>
      <c r="F122" s="96" t="s">
        <v>119</v>
      </c>
      <c r="G122" s="97"/>
      <c r="H122" s="98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</row>
    <row r="123" spans="1:35" s="5" customFormat="1" ht="45" customHeight="1" x14ac:dyDescent="0.2">
      <c r="A123" s="65" t="s">
        <v>120</v>
      </c>
      <c r="B123" s="78" t="s">
        <v>73</v>
      </c>
      <c r="C123" s="66" t="s">
        <v>121</v>
      </c>
      <c r="D123" s="67">
        <v>17248</v>
      </c>
      <c r="E123" s="68" t="s">
        <v>57</v>
      </c>
      <c r="F123" s="96" t="s">
        <v>122</v>
      </c>
      <c r="G123" s="97"/>
      <c r="H123" s="98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</row>
    <row r="124" spans="1:35" s="5" customFormat="1" ht="47.25" customHeight="1" x14ac:dyDescent="0.2">
      <c r="A124" s="123"/>
      <c r="B124" s="124"/>
      <c r="C124" s="160"/>
      <c r="D124" s="56">
        <v>20500.54</v>
      </c>
      <c r="E124" s="129" t="s">
        <v>21</v>
      </c>
      <c r="F124" s="130"/>
      <c r="G124" s="99" t="s">
        <v>123</v>
      </c>
      <c r="H124" s="100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</row>
    <row r="125" spans="1:35" s="5" customFormat="1" ht="36.75" customHeight="1" x14ac:dyDescent="0.2">
      <c r="A125" s="165" t="s">
        <v>13</v>
      </c>
      <c r="B125" s="166"/>
      <c r="C125" s="167"/>
      <c r="D125" s="56">
        <v>23826.3</v>
      </c>
      <c r="E125" s="129" t="s">
        <v>14</v>
      </c>
      <c r="F125" s="130"/>
      <c r="G125" s="99" t="s">
        <v>147</v>
      </c>
      <c r="H125" s="100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</row>
    <row r="126" spans="1:35" s="5" customFormat="1" ht="28.5" customHeight="1" x14ac:dyDescent="0.2">
      <c r="A126" s="127" t="s">
        <v>15</v>
      </c>
      <c r="B126" s="128"/>
      <c r="C126" s="164"/>
      <c r="D126" s="57">
        <f>SUM(D121:D125)</f>
        <v>126307.77</v>
      </c>
      <c r="E126" s="155" t="s">
        <v>41</v>
      </c>
      <c r="F126" s="156"/>
      <c r="G126" s="156"/>
      <c r="H126" s="157"/>
      <c r="I126" s="24"/>
      <c r="J126" s="24"/>
      <c r="K126" s="24"/>
      <c r="L126" s="24"/>
      <c r="M126" s="24"/>
      <c r="N126" s="24"/>
      <c r="O126" s="24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35" ht="55.5" customHeight="1" x14ac:dyDescent="0.2">
      <c r="A127" s="106" t="s">
        <v>1</v>
      </c>
      <c r="B127" s="107"/>
      <c r="C127" s="108"/>
      <c r="D127" s="171">
        <v>44742</v>
      </c>
      <c r="E127" s="172"/>
      <c r="F127" s="172"/>
      <c r="G127" s="172"/>
      <c r="H127" s="173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spans="1:35" ht="35.25" customHeight="1" x14ac:dyDescent="0.2">
      <c r="A128" s="106" t="s">
        <v>2</v>
      </c>
      <c r="B128" s="107"/>
      <c r="C128" s="108"/>
      <c r="D128" s="93" t="s">
        <v>3</v>
      </c>
      <c r="E128" s="94"/>
      <c r="F128" s="94"/>
      <c r="G128" s="94"/>
      <c r="H128" s="95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</row>
    <row r="129" spans="1:35" s="29" customFormat="1" ht="35.25" customHeight="1" x14ac:dyDescent="0.2">
      <c r="A129" s="106" t="s">
        <v>4</v>
      </c>
      <c r="B129" s="107"/>
      <c r="C129" s="108"/>
      <c r="D129" s="93" t="s">
        <v>148</v>
      </c>
      <c r="E129" s="94"/>
      <c r="F129" s="94"/>
      <c r="G129" s="94"/>
      <c r="H129" s="95"/>
    </row>
    <row r="130" spans="1:35" ht="35.25" customHeight="1" x14ac:dyDescent="0.2">
      <c r="A130" s="106" t="s">
        <v>5</v>
      </c>
      <c r="B130" s="107"/>
      <c r="C130" s="108"/>
      <c r="D130" s="93" t="s">
        <v>69</v>
      </c>
      <c r="E130" s="94"/>
      <c r="F130" s="94"/>
      <c r="G130" s="94"/>
      <c r="H130" s="95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</row>
    <row r="131" spans="1:35" ht="35.25" customHeight="1" x14ac:dyDescent="0.2">
      <c r="A131" s="106" t="s">
        <v>6</v>
      </c>
      <c r="B131" s="107"/>
      <c r="C131" s="108"/>
      <c r="D131" s="102" t="s">
        <v>70</v>
      </c>
      <c r="E131" s="103"/>
      <c r="F131" s="103"/>
      <c r="G131" s="103"/>
      <c r="H131" s="104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</row>
    <row r="132" spans="1:35" ht="35.25" customHeight="1" x14ac:dyDescent="0.2">
      <c r="A132" s="106" t="s">
        <v>7</v>
      </c>
      <c r="B132" s="107"/>
      <c r="C132" s="108"/>
      <c r="D132" s="93" t="s">
        <v>54</v>
      </c>
      <c r="E132" s="94"/>
      <c r="F132" s="94"/>
      <c r="G132" s="94"/>
      <c r="H132" s="95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</row>
    <row r="133" spans="1:35" s="10" customFormat="1" ht="36.75" customHeight="1" x14ac:dyDescent="0.25">
      <c r="A133" s="134"/>
      <c r="B133" s="134"/>
      <c r="C133" s="134"/>
      <c r="D133" s="134"/>
      <c r="E133" s="134"/>
      <c r="F133" s="134"/>
      <c r="G133" s="134"/>
      <c r="H133" s="134"/>
      <c r="I133" s="37"/>
      <c r="J133" s="37"/>
      <c r="K133" s="37"/>
      <c r="L133" s="37"/>
      <c r="M133" s="37"/>
      <c r="N133" s="37"/>
      <c r="O133" s="37"/>
    </row>
    <row r="134" spans="1:35" s="13" customFormat="1" ht="44.25" customHeight="1" x14ac:dyDescent="0.2">
      <c r="A134" s="121" t="s">
        <v>0</v>
      </c>
      <c r="B134" s="122"/>
      <c r="C134" s="122"/>
      <c r="D134" s="122"/>
      <c r="E134" s="122"/>
      <c r="F134" s="122"/>
      <c r="G134" s="122"/>
      <c r="H134" s="122"/>
      <c r="I134" s="47"/>
      <c r="J134" s="47"/>
      <c r="K134" s="47"/>
      <c r="L134" s="47"/>
      <c r="M134" s="47"/>
      <c r="N134" s="47"/>
      <c r="O134" s="47"/>
      <c r="P134" s="48"/>
      <c r="Q134" s="48"/>
      <c r="R134" s="48"/>
      <c r="S134" s="48"/>
      <c r="T134" s="48"/>
      <c r="U134" s="48"/>
      <c r="V134" s="48"/>
      <c r="W134" s="48"/>
    </row>
    <row r="135" spans="1:35" s="13" customFormat="1" ht="44.25" customHeight="1" x14ac:dyDescent="0.2">
      <c r="A135" s="121" t="s">
        <v>19</v>
      </c>
      <c r="B135" s="122"/>
      <c r="C135" s="122"/>
      <c r="D135" s="122"/>
      <c r="E135" s="122"/>
      <c r="F135" s="122"/>
      <c r="G135" s="122"/>
      <c r="H135" s="122"/>
      <c r="I135" s="47"/>
      <c r="J135" s="47"/>
      <c r="K135" s="47"/>
      <c r="L135" s="47"/>
      <c r="M135" s="47"/>
      <c r="N135" s="47"/>
      <c r="O135" s="47"/>
      <c r="P135" s="48"/>
      <c r="Q135" s="48"/>
      <c r="R135" s="48"/>
      <c r="S135" s="48"/>
      <c r="T135" s="48"/>
      <c r="U135" s="48"/>
      <c r="V135" s="48"/>
      <c r="W135" s="48"/>
    </row>
    <row r="136" spans="1:35" s="13" customFormat="1" ht="44.25" customHeight="1" x14ac:dyDescent="0.2">
      <c r="A136" s="112" t="s">
        <v>17</v>
      </c>
      <c r="B136" s="112"/>
      <c r="C136" s="112"/>
      <c r="D136" s="112"/>
      <c r="E136" s="109" t="s">
        <v>47</v>
      </c>
      <c r="F136" s="109"/>
      <c r="G136" s="109"/>
      <c r="H136" s="109"/>
      <c r="I136" s="47"/>
      <c r="J136" s="47"/>
      <c r="K136" s="47"/>
      <c r="L136" s="47"/>
      <c r="M136" s="47"/>
      <c r="N136" s="47"/>
      <c r="O136" s="47"/>
      <c r="P136" s="48"/>
      <c r="Q136" s="48"/>
      <c r="R136" s="48"/>
      <c r="S136" s="48"/>
      <c r="T136" s="48"/>
      <c r="U136" s="48"/>
      <c r="V136" s="48"/>
      <c r="W136" s="48"/>
    </row>
    <row r="137" spans="1:35" s="5" customFormat="1" ht="45.75" customHeight="1" x14ac:dyDescent="0.2">
      <c r="A137" s="112" t="s">
        <v>136</v>
      </c>
      <c r="B137" s="112"/>
      <c r="C137" s="112"/>
      <c r="D137" s="112"/>
      <c r="E137" s="109" t="s">
        <v>74</v>
      </c>
      <c r="F137" s="109"/>
      <c r="G137" s="109"/>
      <c r="H137" s="109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</row>
    <row r="138" spans="1:35" s="5" customFormat="1" ht="45.75" customHeight="1" x14ac:dyDescent="0.2">
      <c r="A138" s="112" t="s">
        <v>18</v>
      </c>
      <c r="B138" s="112"/>
      <c r="C138" s="112"/>
      <c r="D138" s="112"/>
      <c r="E138" s="109" t="s">
        <v>20</v>
      </c>
      <c r="F138" s="109"/>
      <c r="G138" s="109"/>
      <c r="H138" s="109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</row>
    <row r="139" spans="1:35" s="13" customFormat="1" ht="57.75" customHeight="1" x14ac:dyDescent="0.2">
      <c r="A139" s="21" t="s">
        <v>8</v>
      </c>
      <c r="B139" s="21" t="s">
        <v>10</v>
      </c>
      <c r="C139" s="28" t="s">
        <v>11</v>
      </c>
      <c r="D139" s="46" t="s">
        <v>12</v>
      </c>
      <c r="E139" s="45" t="s">
        <v>16</v>
      </c>
      <c r="F139" s="117" t="s">
        <v>9</v>
      </c>
      <c r="G139" s="117"/>
      <c r="H139" s="117"/>
      <c r="I139" s="47"/>
      <c r="J139" s="47"/>
      <c r="K139" s="47"/>
      <c r="L139" s="47"/>
      <c r="M139" s="47"/>
      <c r="N139" s="47"/>
      <c r="O139" s="47"/>
      <c r="P139" s="48"/>
      <c r="Q139" s="48"/>
      <c r="R139" s="48"/>
      <c r="S139" s="48"/>
      <c r="T139" s="48"/>
      <c r="U139" s="48"/>
      <c r="V139" s="48"/>
      <c r="W139" s="48"/>
    </row>
    <row r="140" spans="1:35" s="24" customFormat="1" ht="69" customHeight="1" x14ac:dyDescent="0.2">
      <c r="A140" s="71" t="s">
        <v>76</v>
      </c>
      <c r="B140" s="77" t="s">
        <v>77</v>
      </c>
      <c r="C140" s="58" t="s">
        <v>78</v>
      </c>
      <c r="D140" s="56">
        <v>12043.8</v>
      </c>
      <c r="E140" s="59" t="s">
        <v>79</v>
      </c>
      <c r="F140" s="99" t="s">
        <v>76</v>
      </c>
      <c r="G140" s="101"/>
      <c r="H140" s="100"/>
    </row>
    <row r="141" spans="1:35" s="24" customFormat="1" ht="69" customHeight="1" x14ac:dyDescent="0.2">
      <c r="A141" s="71" t="s">
        <v>80</v>
      </c>
      <c r="B141" s="77" t="s">
        <v>77</v>
      </c>
      <c r="C141" s="58" t="s">
        <v>81</v>
      </c>
      <c r="D141" s="56">
        <v>15623.12</v>
      </c>
      <c r="E141" s="59" t="s">
        <v>79</v>
      </c>
      <c r="F141" s="99" t="s">
        <v>80</v>
      </c>
      <c r="G141" s="101"/>
      <c r="H141" s="100"/>
    </row>
    <row r="142" spans="1:35" s="24" customFormat="1" ht="69" customHeight="1" x14ac:dyDescent="0.2">
      <c r="A142" s="71" t="s">
        <v>82</v>
      </c>
      <c r="B142" s="77" t="s">
        <v>64</v>
      </c>
      <c r="C142" s="58" t="s">
        <v>83</v>
      </c>
      <c r="D142" s="56">
        <v>1671.78</v>
      </c>
      <c r="E142" s="59" t="s">
        <v>63</v>
      </c>
      <c r="F142" s="99" t="s">
        <v>82</v>
      </c>
      <c r="G142" s="101"/>
      <c r="H142" s="100"/>
    </row>
    <row r="143" spans="1:35" s="24" customFormat="1" ht="69" customHeight="1" x14ac:dyDescent="0.2">
      <c r="A143" s="71" t="s">
        <v>84</v>
      </c>
      <c r="B143" s="77" t="s">
        <v>58</v>
      </c>
      <c r="C143" s="58" t="s">
        <v>85</v>
      </c>
      <c r="D143" s="56">
        <v>8750</v>
      </c>
      <c r="E143" s="59" t="s">
        <v>86</v>
      </c>
      <c r="F143" s="99" t="s">
        <v>84</v>
      </c>
      <c r="G143" s="101"/>
      <c r="H143" s="100"/>
    </row>
    <row r="144" spans="1:35" s="24" customFormat="1" ht="69" customHeight="1" x14ac:dyDescent="0.2">
      <c r="A144" s="71" t="s">
        <v>87</v>
      </c>
      <c r="B144" s="77" t="s">
        <v>88</v>
      </c>
      <c r="C144" s="58" t="s">
        <v>149</v>
      </c>
      <c r="D144" s="56">
        <v>5649</v>
      </c>
      <c r="E144" s="59" t="s">
        <v>86</v>
      </c>
      <c r="F144" s="99" t="s">
        <v>87</v>
      </c>
      <c r="G144" s="101"/>
      <c r="H144" s="100"/>
    </row>
    <row r="145" spans="1:35" s="24" customFormat="1" ht="69" customHeight="1" x14ac:dyDescent="0.2">
      <c r="A145" s="71" t="s">
        <v>89</v>
      </c>
      <c r="B145" s="77" t="s">
        <v>64</v>
      </c>
      <c r="C145" s="58" t="s">
        <v>150</v>
      </c>
      <c r="D145" s="56">
        <v>1350</v>
      </c>
      <c r="E145" s="59" t="s">
        <v>86</v>
      </c>
      <c r="F145" s="99" t="s">
        <v>89</v>
      </c>
      <c r="G145" s="101"/>
      <c r="H145" s="100"/>
    </row>
    <row r="146" spans="1:35" s="24" customFormat="1" ht="69" customHeight="1" x14ac:dyDescent="0.2">
      <c r="A146" s="71" t="s">
        <v>90</v>
      </c>
      <c r="B146" s="77" t="s">
        <v>58</v>
      </c>
      <c r="C146" s="58" t="s">
        <v>151</v>
      </c>
      <c r="D146" s="56">
        <v>7681</v>
      </c>
      <c r="E146" s="59" t="s">
        <v>86</v>
      </c>
      <c r="F146" s="99" t="s">
        <v>90</v>
      </c>
      <c r="G146" s="101"/>
      <c r="H146" s="100"/>
    </row>
    <row r="147" spans="1:35" s="24" customFormat="1" ht="69" customHeight="1" x14ac:dyDescent="0.2">
      <c r="A147" s="71" t="s">
        <v>91</v>
      </c>
      <c r="B147" s="77" t="s">
        <v>58</v>
      </c>
      <c r="C147" s="58" t="s">
        <v>152</v>
      </c>
      <c r="D147" s="56">
        <v>27414.22</v>
      </c>
      <c r="E147" s="59" t="s">
        <v>86</v>
      </c>
      <c r="F147" s="99" t="s">
        <v>91</v>
      </c>
      <c r="G147" s="101"/>
      <c r="H147" s="100"/>
    </row>
    <row r="148" spans="1:35" s="24" customFormat="1" ht="69" customHeight="1" x14ac:dyDescent="0.2">
      <c r="A148" s="71" t="s">
        <v>92</v>
      </c>
      <c r="B148" s="77" t="s">
        <v>77</v>
      </c>
      <c r="C148" s="58" t="s">
        <v>153</v>
      </c>
      <c r="D148" s="56">
        <v>7105</v>
      </c>
      <c r="E148" s="59" t="s">
        <v>79</v>
      </c>
      <c r="F148" s="99" t="s">
        <v>92</v>
      </c>
      <c r="G148" s="101"/>
      <c r="H148" s="100"/>
    </row>
    <row r="149" spans="1:35" s="24" customFormat="1" ht="69" customHeight="1" x14ac:dyDescent="0.2">
      <c r="A149" s="71" t="s">
        <v>93</v>
      </c>
      <c r="B149" s="77" t="s">
        <v>77</v>
      </c>
      <c r="C149" s="58" t="s">
        <v>94</v>
      </c>
      <c r="D149" s="56">
        <v>7935.6</v>
      </c>
      <c r="E149" s="59" t="s">
        <v>79</v>
      </c>
      <c r="F149" s="99" t="s">
        <v>93</v>
      </c>
      <c r="G149" s="101"/>
      <c r="H149" s="100"/>
    </row>
    <row r="150" spans="1:35" s="24" customFormat="1" ht="69" customHeight="1" x14ac:dyDescent="0.2">
      <c r="A150" s="71" t="s">
        <v>95</v>
      </c>
      <c r="B150" s="77" t="s">
        <v>77</v>
      </c>
      <c r="C150" s="58" t="s">
        <v>96</v>
      </c>
      <c r="D150" s="56">
        <v>8780.7999999999993</v>
      </c>
      <c r="E150" s="59" t="s">
        <v>79</v>
      </c>
      <c r="F150" s="99" t="s">
        <v>95</v>
      </c>
      <c r="G150" s="101"/>
      <c r="H150" s="100"/>
    </row>
    <row r="151" spans="1:35" s="24" customFormat="1" ht="69" customHeight="1" x14ac:dyDescent="0.2">
      <c r="A151" s="71" t="s">
        <v>97</v>
      </c>
      <c r="B151" s="77" t="s">
        <v>77</v>
      </c>
      <c r="C151" s="58" t="s">
        <v>98</v>
      </c>
      <c r="D151" s="56">
        <v>21468.51</v>
      </c>
      <c r="E151" s="59" t="s">
        <v>79</v>
      </c>
      <c r="F151" s="99" t="s">
        <v>97</v>
      </c>
      <c r="G151" s="101"/>
      <c r="H151" s="100"/>
    </row>
    <row r="152" spans="1:35" s="5" customFormat="1" ht="51.75" customHeight="1" x14ac:dyDescent="0.2">
      <c r="A152" s="123"/>
      <c r="B152" s="124"/>
      <c r="C152" s="160"/>
      <c r="D152" s="56">
        <v>9755.5499999999993</v>
      </c>
      <c r="E152" s="129" t="s">
        <v>21</v>
      </c>
      <c r="F152" s="130"/>
      <c r="G152" s="119" t="s">
        <v>75</v>
      </c>
      <c r="H152" s="120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5" s="8" customFormat="1" ht="78" customHeight="1" x14ac:dyDescent="0.2">
      <c r="A153" s="110" t="s">
        <v>13</v>
      </c>
      <c r="B153" s="111"/>
      <c r="C153" s="174"/>
      <c r="D153" s="56">
        <v>33099.94</v>
      </c>
      <c r="E153" s="129" t="s">
        <v>14</v>
      </c>
      <c r="F153" s="130"/>
      <c r="G153" s="119" t="s">
        <v>147</v>
      </c>
      <c r="H153" s="120"/>
      <c r="I153" s="39"/>
      <c r="J153" s="39"/>
      <c r="K153" s="39"/>
      <c r="L153" s="39"/>
      <c r="M153" s="39"/>
      <c r="N153" s="39"/>
      <c r="O153" s="39"/>
      <c r="P153" s="7"/>
      <c r="Q153" s="7"/>
      <c r="R153" s="7"/>
      <c r="S153" s="7"/>
      <c r="T153" s="7"/>
      <c r="U153" s="7"/>
      <c r="V153" s="7"/>
      <c r="W153" s="7"/>
      <c r="X153" s="7"/>
    </row>
    <row r="154" spans="1:35" s="5" customFormat="1" ht="39" customHeight="1" x14ac:dyDescent="0.2">
      <c r="A154" s="127" t="s">
        <v>15</v>
      </c>
      <c r="B154" s="128"/>
      <c r="C154" s="164"/>
      <c r="D154" s="57">
        <f>SUM(D140:D153)</f>
        <v>168328.32000000001</v>
      </c>
      <c r="E154" s="155" t="s">
        <v>41</v>
      </c>
      <c r="F154" s="156"/>
      <c r="G154" s="156"/>
      <c r="H154" s="157"/>
      <c r="I154" s="24"/>
      <c r="J154" s="24"/>
      <c r="K154" s="24"/>
      <c r="L154" s="24"/>
      <c r="M154" s="24"/>
      <c r="N154" s="24"/>
      <c r="O154" s="24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35" ht="35.25" customHeight="1" x14ac:dyDescent="0.2">
      <c r="A155" s="106" t="s">
        <v>1</v>
      </c>
      <c r="B155" s="107"/>
      <c r="C155" s="108"/>
      <c r="D155" s="171" t="s">
        <v>99</v>
      </c>
      <c r="E155" s="172"/>
      <c r="F155" s="172"/>
      <c r="G155" s="172"/>
      <c r="H155" s="173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</row>
    <row r="156" spans="1:35" ht="35.25" customHeight="1" x14ac:dyDescent="0.2">
      <c r="A156" s="106" t="s">
        <v>2</v>
      </c>
      <c r="B156" s="107"/>
      <c r="C156" s="108"/>
      <c r="D156" s="93" t="s">
        <v>3</v>
      </c>
      <c r="E156" s="94"/>
      <c r="F156" s="94"/>
      <c r="G156" s="94"/>
      <c r="H156" s="95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</row>
    <row r="157" spans="1:35" s="29" customFormat="1" ht="35.25" customHeight="1" x14ac:dyDescent="0.2">
      <c r="A157" s="106" t="s">
        <v>4</v>
      </c>
      <c r="B157" s="107"/>
      <c r="C157" s="108"/>
      <c r="D157" s="93" t="s">
        <v>38</v>
      </c>
      <c r="E157" s="94"/>
      <c r="F157" s="94"/>
      <c r="G157" s="94"/>
      <c r="H157" s="95"/>
    </row>
    <row r="158" spans="1:35" ht="35.25" customHeight="1" x14ac:dyDescent="0.2">
      <c r="A158" s="146" t="s">
        <v>5</v>
      </c>
      <c r="B158" s="146"/>
      <c r="C158" s="146"/>
      <c r="D158" s="105" t="s">
        <v>39</v>
      </c>
      <c r="E158" s="105"/>
      <c r="F158" s="105"/>
      <c r="G158" s="105"/>
      <c r="H158" s="105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</row>
    <row r="159" spans="1:35" ht="35.25" customHeight="1" x14ac:dyDescent="0.2">
      <c r="A159" s="146" t="s">
        <v>6</v>
      </c>
      <c r="B159" s="146"/>
      <c r="C159" s="146"/>
      <c r="D159" s="91" t="s">
        <v>40</v>
      </c>
      <c r="E159" s="92"/>
      <c r="F159" s="92"/>
      <c r="G159" s="92"/>
      <c r="H159" s="92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</row>
    <row r="160" spans="1:35" ht="35.25" customHeight="1" x14ac:dyDescent="0.2">
      <c r="A160" s="146" t="s">
        <v>7</v>
      </c>
      <c r="B160" s="146"/>
      <c r="C160" s="146"/>
      <c r="D160" s="105" t="s">
        <v>37</v>
      </c>
      <c r="E160" s="105"/>
      <c r="F160" s="105"/>
      <c r="G160" s="105"/>
      <c r="H160" s="105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</row>
    <row r="161" spans="1:33" ht="21" customHeight="1" x14ac:dyDescent="0.2">
      <c r="A161" s="4"/>
      <c r="B161" s="4"/>
      <c r="C161" s="4"/>
      <c r="D161" s="11"/>
      <c r="E161" s="11"/>
      <c r="F161" s="11"/>
      <c r="G161" s="11"/>
      <c r="H161" s="11"/>
      <c r="P161" s="9"/>
      <c r="Q161" s="9"/>
      <c r="R161" s="9"/>
      <c r="S161" s="9"/>
      <c r="T161" s="9"/>
      <c r="U161" s="9"/>
      <c r="V161" s="9"/>
      <c r="W161" s="9"/>
    </row>
    <row r="162" spans="1:33" s="9" customFormat="1" ht="12.75" customHeight="1" x14ac:dyDescent="0.25">
      <c r="A162" s="18"/>
      <c r="B162" s="14"/>
      <c r="C162" s="14"/>
      <c r="D162" s="14"/>
      <c r="E162" s="14"/>
      <c r="F162" s="14"/>
      <c r="G162" s="14"/>
      <c r="H162" s="14"/>
      <c r="I162" s="29"/>
      <c r="J162" s="29"/>
      <c r="K162" s="29"/>
      <c r="L162" s="29"/>
      <c r="M162" s="29"/>
      <c r="N162" s="29"/>
      <c r="O162" s="29"/>
    </row>
    <row r="163" spans="1:33" s="10" customFormat="1" ht="15" customHeight="1" x14ac:dyDescent="0.25">
      <c r="A163" s="133"/>
      <c r="B163" s="133"/>
      <c r="C163" s="133"/>
      <c r="D163" s="133"/>
      <c r="E163" s="133"/>
      <c r="F163" s="133"/>
      <c r="G163" s="133"/>
      <c r="H163" s="133"/>
      <c r="I163" s="37"/>
      <c r="J163" s="37"/>
      <c r="K163" s="37"/>
      <c r="L163" s="37"/>
      <c r="M163" s="37"/>
      <c r="N163" s="37"/>
      <c r="O163" s="37"/>
    </row>
    <row r="164" spans="1:33" s="13" customFormat="1" ht="39.75" customHeight="1" x14ac:dyDescent="0.2">
      <c r="A164" s="121" t="s">
        <v>0</v>
      </c>
      <c r="B164" s="122"/>
      <c r="C164" s="122"/>
      <c r="D164" s="122"/>
      <c r="E164" s="122"/>
      <c r="F164" s="122"/>
      <c r="G164" s="122"/>
      <c r="H164" s="122"/>
      <c r="I164" s="47"/>
      <c r="J164" s="47"/>
      <c r="K164" s="47"/>
      <c r="L164" s="47"/>
      <c r="M164" s="47"/>
      <c r="N164" s="47"/>
      <c r="O164" s="47"/>
    </row>
    <row r="165" spans="1:33" s="13" customFormat="1" ht="54" customHeight="1" x14ac:dyDescent="0.2">
      <c r="A165" s="121" t="s">
        <v>19</v>
      </c>
      <c r="B165" s="122"/>
      <c r="C165" s="122"/>
      <c r="D165" s="122"/>
      <c r="E165" s="122"/>
      <c r="F165" s="122"/>
      <c r="G165" s="122"/>
      <c r="H165" s="122"/>
      <c r="I165" s="47"/>
      <c r="J165" s="47"/>
      <c r="K165" s="47"/>
      <c r="L165" s="47"/>
      <c r="M165" s="47"/>
      <c r="N165" s="47"/>
      <c r="O165" s="47"/>
    </row>
    <row r="166" spans="1:33" s="5" customFormat="1" ht="47.25" customHeight="1" x14ac:dyDescent="0.2">
      <c r="A166" s="112" t="s">
        <v>17</v>
      </c>
      <c r="B166" s="112"/>
      <c r="C166" s="112"/>
      <c r="D166" s="112"/>
      <c r="E166" s="109" t="s">
        <v>72</v>
      </c>
      <c r="F166" s="109"/>
      <c r="G166" s="109"/>
      <c r="H166" s="109"/>
    </row>
    <row r="167" spans="1:33" s="5" customFormat="1" ht="47.25" customHeight="1" x14ac:dyDescent="0.2">
      <c r="A167" s="112" t="s">
        <v>136</v>
      </c>
      <c r="B167" s="112"/>
      <c r="C167" s="112"/>
      <c r="D167" s="112"/>
      <c r="E167" s="109" t="s">
        <v>61</v>
      </c>
      <c r="F167" s="109"/>
      <c r="G167" s="109"/>
      <c r="H167" s="109"/>
    </row>
    <row r="168" spans="1:33" s="5" customFormat="1" ht="47.25" customHeight="1" x14ac:dyDescent="0.2">
      <c r="A168" s="112" t="s">
        <v>18</v>
      </c>
      <c r="B168" s="112"/>
      <c r="C168" s="112"/>
      <c r="D168" s="112"/>
      <c r="E168" s="109" t="s">
        <v>154</v>
      </c>
      <c r="F168" s="109"/>
      <c r="G168" s="109"/>
      <c r="H168" s="109"/>
    </row>
    <row r="169" spans="1:33" s="13" customFormat="1" ht="57.75" customHeight="1" x14ac:dyDescent="0.2">
      <c r="A169" s="72" t="s">
        <v>8</v>
      </c>
      <c r="B169" s="72" t="s">
        <v>10</v>
      </c>
      <c r="C169" s="74" t="s">
        <v>11</v>
      </c>
      <c r="D169" s="74" t="s">
        <v>12</v>
      </c>
      <c r="E169" s="73" t="s">
        <v>16</v>
      </c>
      <c r="F169" s="117" t="s">
        <v>9</v>
      </c>
      <c r="G169" s="117"/>
      <c r="H169" s="117"/>
      <c r="I169" s="47"/>
      <c r="J169" s="47"/>
      <c r="K169" s="47"/>
      <c r="L169" s="47"/>
      <c r="M169" s="47"/>
      <c r="N169" s="47"/>
      <c r="O169" s="47"/>
    </row>
    <row r="170" spans="1:33" s="5" customFormat="1" ht="54.75" customHeight="1" x14ac:dyDescent="0.2">
      <c r="A170" s="88" t="s">
        <v>100</v>
      </c>
      <c r="B170" s="79" t="s">
        <v>59</v>
      </c>
      <c r="C170" s="89" t="s">
        <v>155</v>
      </c>
      <c r="D170" s="61">
        <v>35942.400000000001</v>
      </c>
      <c r="E170" s="90" t="s">
        <v>68</v>
      </c>
      <c r="F170" s="139" t="s">
        <v>100</v>
      </c>
      <c r="G170" s="140"/>
      <c r="H170" s="141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33" s="5" customFormat="1" ht="79.5" customHeight="1" x14ac:dyDescent="0.2">
      <c r="A171" s="123"/>
      <c r="B171" s="124"/>
      <c r="C171" s="124"/>
      <c r="D171" s="56">
        <v>31714.11</v>
      </c>
      <c r="E171" s="129" t="s">
        <v>21</v>
      </c>
      <c r="F171" s="130"/>
      <c r="G171" s="99" t="s">
        <v>123</v>
      </c>
      <c r="H171" s="100"/>
      <c r="I171" s="24"/>
      <c r="J171" s="24"/>
      <c r="K171" s="24"/>
      <c r="L171" s="24"/>
      <c r="M171" s="24"/>
      <c r="N171" s="24"/>
      <c r="O171" s="24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33" s="8" customFormat="1" ht="78" customHeight="1" x14ac:dyDescent="0.2">
      <c r="A172" s="110" t="s">
        <v>13</v>
      </c>
      <c r="B172" s="111"/>
      <c r="C172" s="111"/>
      <c r="D172" s="56">
        <v>10813.17</v>
      </c>
      <c r="E172" s="129" t="s">
        <v>14</v>
      </c>
      <c r="F172" s="130"/>
      <c r="G172" s="99" t="s">
        <v>101</v>
      </c>
      <c r="H172" s="100"/>
      <c r="I172" s="39"/>
      <c r="J172" s="39"/>
      <c r="K172" s="39"/>
      <c r="L172" s="39"/>
      <c r="M172" s="39"/>
      <c r="N172" s="39"/>
      <c r="O172" s="39"/>
      <c r="P172" s="7"/>
      <c r="Q172" s="7"/>
      <c r="R172" s="7"/>
      <c r="S172" s="7"/>
      <c r="T172" s="7"/>
      <c r="U172" s="7"/>
      <c r="V172" s="7"/>
      <c r="W172" s="7"/>
      <c r="X172" s="7"/>
    </row>
    <row r="173" spans="1:33" s="5" customFormat="1" ht="39" customHeight="1" x14ac:dyDescent="0.2">
      <c r="A173" s="127" t="s">
        <v>15</v>
      </c>
      <c r="B173" s="128"/>
      <c r="C173" s="128"/>
      <c r="D173" s="57">
        <f>SUM(D170:D172)</f>
        <v>78469.680000000008</v>
      </c>
      <c r="E173" s="131" t="s">
        <v>28</v>
      </c>
      <c r="F173" s="148"/>
      <c r="G173" s="148"/>
      <c r="H173" s="148"/>
      <c r="I173" s="24"/>
      <c r="J173" s="24"/>
      <c r="K173" s="24"/>
      <c r="L173" s="24"/>
      <c r="M173" s="24"/>
      <c r="N173" s="24"/>
      <c r="O173" s="24"/>
      <c r="P173" s="6"/>
      <c r="Q173" s="6"/>
      <c r="R173" s="6"/>
      <c r="S173" s="6"/>
      <c r="T173" s="6"/>
      <c r="U173" s="6"/>
      <c r="V173" s="6"/>
      <c r="W173" s="6"/>
      <c r="X173" s="6"/>
    </row>
    <row r="174" spans="1:33" ht="35.25" customHeight="1" x14ac:dyDescent="0.2">
      <c r="A174" s="106" t="s">
        <v>1</v>
      </c>
      <c r="B174" s="107"/>
      <c r="C174" s="107"/>
      <c r="D174" s="125">
        <v>44742</v>
      </c>
      <c r="E174" s="126"/>
      <c r="F174" s="126"/>
      <c r="G174" s="126"/>
      <c r="H174" s="126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</row>
    <row r="175" spans="1:33" ht="35.25" customHeight="1" x14ac:dyDescent="0.2">
      <c r="A175" s="106" t="s">
        <v>2</v>
      </c>
      <c r="B175" s="107"/>
      <c r="C175" s="107"/>
      <c r="D175" s="105" t="s">
        <v>3</v>
      </c>
      <c r="E175" s="105"/>
      <c r="F175" s="105"/>
      <c r="G175" s="105"/>
      <c r="H175" s="105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</row>
    <row r="176" spans="1:33" s="29" customFormat="1" ht="35.25" customHeight="1" x14ac:dyDescent="0.2">
      <c r="A176" s="106" t="s">
        <v>4</v>
      </c>
      <c r="B176" s="107"/>
      <c r="C176" s="107"/>
      <c r="D176" s="105" t="s">
        <v>52</v>
      </c>
      <c r="E176" s="105"/>
      <c r="F176" s="105"/>
      <c r="G176" s="105"/>
      <c r="H176" s="105"/>
    </row>
    <row r="177" spans="1:33" ht="35.25" customHeight="1" x14ac:dyDescent="0.2">
      <c r="A177" s="106" t="s">
        <v>5</v>
      </c>
      <c r="B177" s="107"/>
      <c r="C177" s="107"/>
      <c r="D177" s="105" t="s">
        <v>49</v>
      </c>
      <c r="E177" s="105"/>
      <c r="F177" s="105"/>
      <c r="G177" s="105"/>
      <c r="H177" s="105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</row>
    <row r="178" spans="1:33" ht="35.25" customHeight="1" x14ac:dyDescent="0.2">
      <c r="A178" s="106" t="s">
        <v>6</v>
      </c>
      <c r="B178" s="107"/>
      <c r="C178" s="107"/>
      <c r="D178" s="91" t="s">
        <v>50</v>
      </c>
      <c r="E178" s="92"/>
      <c r="F178" s="92"/>
      <c r="G178" s="92"/>
      <c r="H178" s="92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</row>
    <row r="179" spans="1:33" ht="35.25" customHeight="1" x14ac:dyDescent="0.2">
      <c r="A179" s="146" t="s">
        <v>7</v>
      </c>
      <c r="B179" s="146"/>
      <c r="C179" s="146"/>
      <c r="D179" s="105" t="s">
        <v>51</v>
      </c>
      <c r="E179" s="105"/>
      <c r="F179" s="105"/>
      <c r="G179" s="105"/>
      <c r="H179" s="105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</row>
    <row r="180" spans="1:33" ht="12.75" x14ac:dyDescent="0.2">
      <c r="A180" s="43"/>
      <c r="B180" s="1"/>
      <c r="C180" s="1"/>
      <c r="D180" s="1"/>
      <c r="E180" s="1"/>
      <c r="F180" s="1"/>
      <c r="G180" s="1"/>
      <c r="H180" s="1"/>
    </row>
    <row r="181" spans="1:33" x14ac:dyDescent="0.25">
      <c r="D181" s="20"/>
    </row>
    <row r="183" spans="1:33" x14ac:dyDescent="0.25">
      <c r="D183" s="20"/>
    </row>
  </sheetData>
  <mergeCells count="296">
    <mergeCell ref="D33:H33"/>
    <mergeCell ref="A49:C49"/>
    <mergeCell ref="A26:C26"/>
    <mergeCell ref="G27:H27"/>
    <mergeCell ref="A56:H56"/>
    <mergeCell ref="A42:D42"/>
    <mergeCell ref="E40:H40"/>
    <mergeCell ref="E42:H42"/>
    <mergeCell ref="A40:D40"/>
    <mergeCell ref="D32:H32"/>
    <mergeCell ref="A32:C32"/>
    <mergeCell ref="A31:C31"/>
    <mergeCell ref="D29:H29"/>
    <mergeCell ref="A41:D41"/>
    <mergeCell ref="E41:H41"/>
    <mergeCell ref="F43:H43"/>
    <mergeCell ref="A39:H39"/>
    <mergeCell ref="A38:H38"/>
    <mergeCell ref="A37:H37"/>
    <mergeCell ref="D34:H34"/>
    <mergeCell ref="A34:C34"/>
    <mergeCell ref="A33:C33"/>
    <mergeCell ref="D51:H51"/>
    <mergeCell ref="D174:H174"/>
    <mergeCell ref="D155:H155"/>
    <mergeCell ref="A128:C128"/>
    <mergeCell ref="A130:C130"/>
    <mergeCell ref="A163:H163"/>
    <mergeCell ref="E138:H138"/>
    <mergeCell ref="A138:D138"/>
    <mergeCell ref="F139:H139"/>
    <mergeCell ref="E153:F153"/>
    <mergeCell ref="G153:H153"/>
    <mergeCell ref="A155:C155"/>
    <mergeCell ref="A173:C173"/>
    <mergeCell ref="A158:C158"/>
    <mergeCell ref="A160:C160"/>
    <mergeCell ref="D160:H160"/>
    <mergeCell ref="A156:C156"/>
    <mergeCell ref="D156:H156"/>
    <mergeCell ref="A157:C157"/>
    <mergeCell ref="A171:C171"/>
    <mergeCell ref="E173:H173"/>
    <mergeCell ref="E154:H154"/>
    <mergeCell ref="A153:C153"/>
    <mergeCell ref="A154:C154"/>
    <mergeCell ref="A168:D168"/>
    <mergeCell ref="E118:H118"/>
    <mergeCell ref="A159:C159"/>
    <mergeCell ref="A125:C125"/>
    <mergeCell ref="E125:F125"/>
    <mergeCell ref="E119:H119"/>
    <mergeCell ref="F120:H120"/>
    <mergeCell ref="G124:H124"/>
    <mergeCell ref="A134:H134"/>
    <mergeCell ref="G152:H152"/>
    <mergeCell ref="E126:H126"/>
    <mergeCell ref="A136:D136"/>
    <mergeCell ref="E136:H136"/>
    <mergeCell ref="A137:D137"/>
    <mergeCell ref="D128:H128"/>
    <mergeCell ref="A124:C124"/>
    <mergeCell ref="E124:F124"/>
    <mergeCell ref="A126:C126"/>
    <mergeCell ref="D127:H127"/>
    <mergeCell ref="F145:H145"/>
    <mergeCell ref="F146:H146"/>
    <mergeCell ref="F148:H148"/>
    <mergeCell ref="A131:C131"/>
    <mergeCell ref="A152:C152"/>
    <mergeCell ref="E137:H137"/>
    <mergeCell ref="A115:H115"/>
    <mergeCell ref="F101:H101"/>
    <mergeCell ref="F102:H102"/>
    <mergeCell ref="F103:H103"/>
    <mergeCell ref="F104:H104"/>
    <mergeCell ref="A113:C113"/>
    <mergeCell ref="A105:C105"/>
    <mergeCell ref="D109:H109"/>
    <mergeCell ref="D110:H110"/>
    <mergeCell ref="D112:H112"/>
    <mergeCell ref="D111:H111"/>
    <mergeCell ref="D113:H113"/>
    <mergeCell ref="A111:C111"/>
    <mergeCell ref="A108:C108"/>
    <mergeCell ref="A107:C107"/>
    <mergeCell ref="G105:H105"/>
    <mergeCell ref="A109:C109"/>
    <mergeCell ref="E105:F105"/>
    <mergeCell ref="E106:F106"/>
    <mergeCell ref="A112:C112"/>
    <mergeCell ref="A110:C110"/>
    <mergeCell ref="A44:H44"/>
    <mergeCell ref="G85:H85"/>
    <mergeCell ref="A86:C86"/>
    <mergeCell ref="D70:H70"/>
    <mergeCell ref="D71:H71"/>
    <mergeCell ref="D72:H72"/>
    <mergeCell ref="A69:C69"/>
    <mergeCell ref="E21:H21"/>
    <mergeCell ref="A23:D23"/>
    <mergeCell ref="F24:H24"/>
    <mergeCell ref="A28:C28"/>
    <mergeCell ref="A80:D80"/>
    <mergeCell ref="A51:C51"/>
    <mergeCell ref="A72:C72"/>
    <mergeCell ref="F25:H25"/>
    <mergeCell ref="A58:D58"/>
    <mergeCell ref="E59:H59"/>
    <mergeCell ref="D48:H48"/>
    <mergeCell ref="E46:F46"/>
    <mergeCell ref="A50:C50"/>
    <mergeCell ref="G46:H46"/>
    <mergeCell ref="A46:C46"/>
    <mergeCell ref="A47:C47"/>
    <mergeCell ref="E47:H47"/>
    <mergeCell ref="A106:C106"/>
    <mergeCell ref="A90:C90"/>
    <mergeCell ref="E86:H86"/>
    <mergeCell ref="A84:C84"/>
    <mergeCell ref="D74:H74"/>
    <mergeCell ref="F63:H63"/>
    <mergeCell ref="E45:F45"/>
    <mergeCell ref="G45:H45"/>
    <mergeCell ref="A45:C45"/>
    <mergeCell ref="A89:C89"/>
    <mergeCell ref="D89:H89"/>
    <mergeCell ref="A87:C87"/>
    <mergeCell ref="D87:H87"/>
    <mergeCell ref="A57:H57"/>
    <mergeCell ref="A59:D59"/>
    <mergeCell ref="A48:C48"/>
    <mergeCell ref="D50:H50"/>
    <mergeCell ref="D49:H49"/>
    <mergeCell ref="A83:H83"/>
    <mergeCell ref="E58:H58"/>
    <mergeCell ref="D31:H31"/>
    <mergeCell ref="A29:C29"/>
    <mergeCell ref="A1:H1"/>
    <mergeCell ref="A2:H2"/>
    <mergeCell ref="E5:H5"/>
    <mergeCell ref="E4:H4"/>
    <mergeCell ref="A3:D3"/>
    <mergeCell ref="A4:D4"/>
    <mergeCell ref="A5:D5"/>
    <mergeCell ref="E3:H3"/>
    <mergeCell ref="F6:H6"/>
    <mergeCell ref="A15:C15"/>
    <mergeCell ref="D15:H15"/>
    <mergeCell ref="D30:H30"/>
    <mergeCell ref="E27:F27"/>
    <mergeCell ref="E26:F26"/>
    <mergeCell ref="A20:H20"/>
    <mergeCell ref="A30:C30"/>
    <mergeCell ref="A27:C27"/>
    <mergeCell ref="G26:H26"/>
    <mergeCell ref="E28:H28"/>
    <mergeCell ref="A16:C16"/>
    <mergeCell ref="A18:H18"/>
    <mergeCell ref="A7:H7"/>
    <mergeCell ref="A177:C177"/>
    <mergeCell ref="A98:D98"/>
    <mergeCell ref="E66:F66"/>
    <mergeCell ref="E68:H68"/>
    <mergeCell ref="D69:H69"/>
    <mergeCell ref="A76:H76"/>
    <mergeCell ref="E84:F84"/>
    <mergeCell ref="G84:H84"/>
    <mergeCell ref="A77:H77"/>
    <mergeCell ref="A74:C74"/>
    <mergeCell ref="A96:D96"/>
    <mergeCell ref="A92:C92"/>
    <mergeCell ref="A73:C73"/>
    <mergeCell ref="A68:C68"/>
    <mergeCell ref="E96:H96"/>
    <mergeCell ref="A97:D97"/>
    <mergeCell ref="E97:H97"/>
    <mergeCell ref="D90:H90"/>
    <mergeCell ref="A85:C85"/>
    <mergeCell ref="E85:F85"/>
    <mergeCell ref="A78:H78"/>
    <mergeCell ref="E80:H80"/>
    <mergeCell ref="A79:D79"/>
    <mergeCell ref="E79:H79"/>
    <mergeCell ref="A91:C91"/>
    <mergeCell ref="D91:H91"/>
    <mergeCell ref="A135:H135"/>
    <mergeCell ref="F144:H144"/>
    <mergeCell ref="A179:C179"/>
    <mergeCell ref="D179:H179"/>
    <mergeCell ref="E166:H166"/>
    <mergeCell ref="A172:C172"/>
    <mergeCell ref="A164:H164"/>
    <mergeCell ref="A166:D166"/>
    <mergeCell ref="E167:H167"/>
    <mergeCell ref="E168:H168"/>
    <mergeCell ref="A165:H165"/>
    <mergeCell ref="E172:F172"/>
    <mergeCell ref="A178:C178"/>
    <mergeCell ref="D178:H178"/>
    <mergeCell ref="A174:C174"/>
    <mergeCell ref="A176:C176"/>
    <mergeCell ref="D176:H176"/>
    <mergeCell ref="A175:C175"/>
    <mergeCell ref="D175:H175"/>
    <mergeCell ref="D177:H177"/>
    <mergeCell ref="A167:D167"/>
    <mergeCell ref="F169:H169"/>
    <mergeCell ref="G172:H172"/>
    <mergeCell ref="A93:H93"/>
    <mergeCell ref="A94:H94"/>
    <mergeCell ref="A129:C129"/>
    <mergeCell ref="D92:H92"/>
    <mergeCell ref="F99:H99"/>
    <mergeCell ref="A133:H133"/>
    <mergeCell ref="A132:C132"/>
    <mergeCell ref="A117:D117"/>
    <mergeCell ref="A118:D118"/>
    <mergeCell ref="F100:H100"/>
    <mergeCell ref="D132:H132"/>
    <mergeCell ref="A95:H95"/>
    <mergeCell ref="E98:H98"/>
    <mergeCell ref="F170:H170"/>
    <mergeCell ref="E171:F171"/>
    <mergeCell ref="G171:H171"/>
    <mergeCell ref="A116:H116"/>
    <mergeCell ref="E117:H117"/>
    <mergeCell ref="A119:D119"/>
    <mergeCell ref="A127:C127"/>
    <mergeCell ref="E107:H107"/>
    <mergeCell ref="D108:H108"/>
    <mergeCell ref="G106:H106"/>
    <mergeCell ref="D16:H16"/>
    <mergeCell ref="A19:H19"/>
    <mergeCell ref="E23:H23"/>
    <mergeCell ref="A21:D21"/>
    <mergeCell ref="D13:H13"/>
    <mergeCell ref="A8:C8"/>
    <mergeCell ref="A14:C14"/>
    <mergeCell ref="D11:H11"/>
    <mergeCell ref="A9:C9"/>
    <mergeCell ref="A10:C10"/>
    <mergeCell ref="A12:C12"/>
    <mergeCell ref="A11:C11"/>
    <mergeCell ref="D12:H12"/>
    <mergeCell ref="E8:F8"/>
    <mergeCell ref="G8:H8"/>
    <mergeCell ref="E9:F9"/>
    <mergeCell ref="G9:H9"/>
    <mergeCell ref="E10:H10"/>
    <mergeCell ref="A13:C13"/>
    <mergeCell ref="D14:H14"/>
    <mergeCell ref="E22:H22"/>
    <mergeCell ref="A22:D22"/>
    <mergeCell ref="D53:H53"/>
    <mergeCell ref="A53:C53"/>
    <mergeCell ref="A52:C52"/>
    <mergeCell ref="D52:H52"/>
    <mergeCell ref="A88:C88"/>
    <mergeCell ref="D88:H88"/>
    <mergeCell ref="D73:H73"/>
    <mergeCell ref="E60:H60"/>
    <mergeCell ref="E81:H81"/>
    <mergeCell ref="A67:C67"/>
    <mergeCell ref="A60:D60"/>
    <mergeCell ref="F62:H62"/>
    <mergeCell ref="F64:H64"/>
    <mergeCell ref="F65:H65"/>
    <mergeCell ref="F82:H82"/>
    <mergeCell ref="A81:D81"/>
    <mergeCell ref="E67:F67"/>
    <mergeCell ref="F61:H61"/>
    <mergeCell ref="A66:C66"/>
    <mergeCell ref="G66:H66"/>
    <mergeCell ref="G67:H67"/>
    <mergeCell ref="A70:C70"/>
    <mergeCell ref="A71:C71"/>
    <mergeCell ref="D159:H159"/>
    <mergeCell ref="D157:H157"/>
    <mergeCell ref="F121:H121"/>
    <mergeCell ref="F123:H123"/>
    <mergeCell ref="G125:H125"/>
    <mergeCell ref="F142:H142"/>
    <mergeCell ref="F143:H143"/>
    <mergeCell ref="F141:H141"/>
    <mergeCell ref="F147:H147"/>
    <mergeCell ref="F149:H149"/>
    <mergeCell ref="F150:H150"/>
    <mergeCell ref="F151:H151"/>
    <mergeCell ref="F140:H140"/>
    <mergeCell ref="D131:H131"/>
    <mergeCell ref="D129:H129"/>
    <mergeCell ref="F122:H122"/>
    <mergeCell ref="D158:H158"/>
    <mergeCell ref="E152:F152"/>
    <mergeCell ref="D130:H130"/>
  </mergeCells>
  <phoneticPr fontId="5" type="noConversion"/>
  <hyperlinks>
    <hyperlink ref="E60" r:id="rId1"/>
    <hyperlink ref="E60:H60" r:id="rId2" display="SISTEMA OFICIAL DE CONTRATACIÓN PÚBLICA"/>
    <hyperlink ref="D131" r:id="rId3"/>
    <hyperlink ref="A130" r:id="rId4" display="vigilancia.compraspublicas@quitohonesto.gob.ec"/>
    <hyperlink ref="A158" r:id="rId5" display="vigilancia.compraspublicas@quitohonesto.gob.ec"/>
    <hyperlink ref="D159" r:id="rId6"/>
    <hyperlink ref="A51" r:id="rId7" display="vigilancia.compraspublicas@quitohonesto.gob.ec"/>
    <hyperlink ref="D52" r:id="rId8"/>
    <hyperlink ref="A177" r:id="rId9" display="vigilancia.compraspublicas@quitohonesto.gob.ec"/>
    <hyperlink ref="D178" r:id="rId10"/>
    <hyperlink ref="G172:H172" r:id="rId11" display="Infimas Cuantías Enero 2022"/>
    <hyperlink ref="E58:H58" r:id="rId12" display="PAC INICIAL 2022"/>
    <hyperlink ref="A72" r:id="rId13" display="vigilancia.compraspublicas@quitohonesto.gob.ec"/>
    <hyperlink ref="D73" r:id="rId14"/>
    <hyperlink ref="A14" r:id="rId15" display="vigilancia.compraspublicas@quitohonesto.gob.ec"/>
    <hyperlink ref="E5" r:id="rId16" display="www.compraspublicas.gob.ec"/>
    <hyperlink ref="D15" r:id="rId17"/>
    <hyperlink ref="E3:H3" r:id="rId18" display="PAC INICIAL 2022"/>
    <hyperlink ref="A90" r:id="rId19"/>
    <hyperlink ref="D91" r:id="rId20"/>
    <hyperlink ref="E117:H117" r:id="rId21" display="PAC INICIAL 2022"/>
    <hyperlink ref="A32" r:id="rId22" display="vigilancia.compraspublicas@quitohonesto.gob.ec"/>
    <hyperlink ref="D33" r:id="rId23"/>
    <hyperlink ref="E136:H136" r:id="rId24" display="PAC INICIAL 2022"/>
    <hyperlink ref="A111" r:id="rId25" display="vigilancia.compraspublicas@quitohonesto.gob.ec"/>
    <hyperlink ref="D112" r:id="rId26"/>
    <hyperlink ref="E4:H4" r:id="rId27" display="PAC REFORMADO 2022"/>
    <hyperlink ref="E4" r:id="rId28" display="https://www.compraspublicas.gob.ec/ProcesoContratacion/compras/PC/buscarPACe.cpe?entidadPac=MRPmtrseyZ2Xhvlz2xzR08kCdtvHw0MZDlrAe4n6yCw,&amp;anio=FI4rP9j7v6dBZqct8sqIf9z6ZIHImZ5FGYeUQ9-Yaz4,&amp;nombre=jysTEPgAKEJDCXekce-q_DPrjWuO4e4cPUAekEeZYUE,"/>
    <hyperlink ref="G105" r:id="rId29" display="https://minube.inclusion.gob.ec/s/y2tTSkz7xqCfa52"/>
    <hyperlink ref="G105:H105" r:id="rId30" display="Catáñogo Electrónico Junio 2022"/>
    <hyperlink ref="G106" r:id="rId31" display="https://www.compraspublicas.gob.ec/ProcesoContratacion/compras/IC/buscarInfima.cpe"/>
    <hyperlink ref="G85:H85" r:id="rId32" display="infirmas cuantias abril 2022"/>
    <hyperlink ref="G85" r:id="rId33" display="infirmas cuantias abril 2022"/>
    <hyperlink ref="G172" r:id="rId34" display="https://www.compraspublicas.gob.ec/ProcesoContratacion/compras/IC/buscarInfima.cpe  "/>
    <hyperlink ref="E59" r:id="rId35" display="https://www.compraspublicas.gob.ec/ProcesoContratacion/compras/PC/buscarPACe.cpe?entidadPac=KjFp8jAQVMExLofXaFL5uVDWdNEcxw8HlZ0UsTPzNpg,&amp;anio=XSWXoj2McZ6AYSAfH_hxuB4SNmhr-0smJGZhhVznvHk,&amp;nombre=0GgkFz7yrUrCnPQAasZ3kfU7cTuX_urhPSsjm6-bIaQ,"/>
    <hyperlink ref="G125:H125" r:id="rId36" display="Infimas a fe brero 2022"/>
    <hyperlink ref="G125" r:id="rId37" display="https://www.compraspublicas.gob.ec/ProcesoContratacion/compras/IC/buscarInfima.cpe#"/>
    <hyperlink ref="G124:H124" r:id="rId38" display="Catalogo Electrónico Junio 2022"/>
    <hyperlink ref="E118" display="PAC VIGENTE REFORMADO ABRIL 2022"/>
    <hyperlink ref="E118:H118" r:id="rId39" display="PAC VIGENTE REFORMADO ABRIL 2022"/>
    <hyperlink ref="E119" r:id="rId40" display="www.compraspublicas.gob.ec"/>
    <hyperlink ref="E81" r:id="rId41"/>
    <hyperlink ref="E79:H79" r:id="rId42" display="PAC INICIAL PC 2022"/>
    <hyperlink ref="E80:H80" r:id="rId43" display="PAC VIGENTE REFORMADO 2022"/>
    <hyperlink ref="E80" r:id="rId44" display="PAC VIGENTE REFORMADO 2021"/>
    <hyperlink ref="G84:H84" r:id="rId45" display="Catálogo Electrónico Junio 2022"/>
    <hyperlink ref="G66:H66" r:id="rId46" display="Catalogo Elecltrónico Junio 2022"/>
    <hyperlink ref="G67:H67" r:id="rId47" display="Infimas cuantías junio 2021"/>
    <hyperlink ref="E22" r:id="rId48" display="http://portal.compraspublicas.gob.ec/compraspublicas/node/3519"/>
    <hyperlink ref="E23" r:id="rId49" display="www.compraspublicas.gob.ec"/>
    <hyperlink ref="E22:H22" r:id="rId50" display="PAC VIGENTE REFORMADO 2022"/>
    <hyperlink ref="E21:H21" r:id="rId51" display="PAC INICIAL 2022"/>
    <hyperlink ref="G27:H27" r:id="rId52" display="Infimas cuantías febrero 2022"/>
    <hyperlink ref="E137" display="PAC VIGENTE REFORMADO  2022"/>
    <hyperlink ref="E137:H137" r:id="rId53" display="PAC VIGENTE REFORMADO ABRIL 2022"/>
    <hyperlink ref="E138" r:id="rId54" display="www.compraspublicas.gob.ec"/>
    <hyperlink ref="G153:H153" r:id="rId55" display="Infimas Cuantías Febrero 2022"/>
    <hyperlink ref="G152:H152" r:id="rId56" display="Catálogo Electrónico Junio 2022"/>
    <hyperlink ref="E166" r:id="rId57" display="file:///C:/Users/jessica.landa/Desktop/2022/LOTAIP%202022/pac%202022-coordinacion%20zonal%208.pdf"/>
    <hyperlink ref="E166:H166" r:id="rId58" display=" PAC INICIAL 2022"/>
    <hyperlink ref="E167" r:id="rId59" display="https://www.compraspublicas.gob.ec/ProcesoContratacion/compras/PC/buscarPACe.cpe?entidadPac=vnu_uwQGjGMa3AbGtSlzCG1bAV1vY6feRy5lL-HWrGs,&amp;anio=lFI-i1czbC8Zka7gWokMP6jzqxllvn-MHGPLKEfp6DU,&amp;nombre=mjFnWnLrmrXmlCiDekt8soGWJAuRhFQ9tAvqF36j9J0, PAC REFORMADO 2022"/>
    <hyperlink ref="E168" r:id="rId60" display="https://www.compraspublicas.gob.ec/ProcesoContratacion/compras/EP/home.cpe"/>
    <hyperlink ref="E42" r:id="rId61" display="www.compraspublicas.gob.ec"/>
    <hyperlink ref="E41" r:id="rId62" display="https://www.compraspublicas.gob.ec/ProcesoContratacion/compras/PC/buscarPACe.cpe?entidadPac=0xTFzNDEkD6lIU6P1CGNOYxqsmXJryUchvIoDerDRdg,&amp;anio=3kJbpaVSQRa8C4TOiNv9vGsmnQ-YBH-eE-iRr_-eshE,&amp;nombre=ZwnXqjTD5GbxH9WzeLNk6OKyPJlwlmh1UfVCcU-_aEk,"/>
    <hyperlink ref="E97" r:id="rId63" display="https://www.compraspublicas.gob.ec/ProcesoContratacion/compras/PC/buscarPACe.cpe?entidadPac=M9ThfawGHXxWh_1GZ3gwjuUsu4ALTTabpTmWkdM2jaw,&amp;anio=yHhIOhosjMG-iXKS-oJVnedZmwSc4dKLpOpjLSD_omY,&amp;nombre=nYju_lQaHNVsFrjvvjHweND7URWUIQTPuVNKzWu0Gro,"/>
    <hyperlink ref="E97:H97" r:id="rId64" display="PAC VIGENTE REFORMADO 2022"/>
    <hyperlink ref="E98:H98" r:id="rId65" display="SISTEMA OFICIAL DE CONTRATACIÓN PÚBLICA"/>
    <hyperlink ref="E96:H96" r:id="rId66" display="PAC INICIAL 2022"/>
    <hyperlink ref="F140:H140" r:id="rId67" display="FI-MIES-CZ7-006-2022 "/>
    <hyperlink ref="F148:H148" r:id="rId68" display="FI-DDP-MIES-03-2022"/>
    <hyperlink ref="F141:H141" r:id="rId69" display="FI-MIES-DDM-07-2022"/>
    <hyperlink ref="F143:H143" r:id="rId70" display="SIE-MIES-DDM-06-2022"/>
    <hyperlink ref="F142:H142" r:id="rId71" display="MCB-MIES-DDM-04-2022"/>
    <hyperlink ref="F144:H144" r:id="rId72" display="MCB-MIES-DDM-06-2022"/>
    <hyperlink ref="F145:H145" r:id="rId73" display="MCS-MIES-DDM-05-2022"/>
    <hyperlink ref="F146:H146" r:id="rId74" display="SIE-MIES-DDM-07-2022"/>
    <hyperlink ref="F147:H147" r:id="rId75" display="SIE-MIES-DDM-08-2022"/>
    <hyperlink ref="F149:H149" r:id="rId76" display=" FI-MIES-DDC-006-2022"/>
    <hyperlink ref="F150:H151" r:id="rId77" display=" FI-MIES-DDC-006-2022"/>
    <hyperlink ref="F150:H150" r:id="rId78" display="FI-MIES-DDZ-05-2022"/>
    <hyperlink ref="F151:H151" r:id="rId79" display="FI-MIES-DDZ-06-2022"/>
    <hyperlink ref="A170" r:id="rId80" display="https://www.compraspublicas.gob.ec/ProcesoContratacion/compras/PC/informacionProcesoContratacion2.cpe?idSoliCompra=b5hBgwSLgiM9X3D8bCeB-LHNpZu5vEgU0O1rrUcDVmA,"/>
    <hyperlink ref="F170" r:id="rId81" display="https://www.compraspublicas.gob.ec/ProcesoContratacion/compras/PC/informacionProcesoContratacion2.cpe?idSoliCompra=b5hBgwSLgiM9X3D8bCeB-LHNpZu5vEgU0O1rrUcDVmA,"/>
    <hyperlink ref="G171:H171" r:id="rId82" display="Catalogo Electrónico Junio 2022"/>
    <hyperlink ref="F62" r:id="rId83" display="https://www.compraspublicas.gob.ec/ProcesoContratacion/compras/PC/informacionProcesoContratacion2.cpe?idSoliCompra=ZhAqGwa2_ShngOHOL0rvtLi6Iqx_oDQE-dUlybpEfAo,"/>
    <hyperlink ref="F64" r:id="rId84" display="https://www.compraspublicas.gob.ec/ProcesoContratacion/compras/PC/informacionProcesoContratacion2.cpe?idSoliCompra=dktFvQTsWsOZ4sG00PbGN7wgwCBmunrCSQGZIbnHVII,"/>
    <hyperlink ref="F63" r:id="rId85" display="https://www.compraspublicas.gob.ec/ProcesoContratacion/compras/PC/informacionProcesoContratacion2.cpe?idSoliCompra=knwfn0cXCV4cmFFoTOhPQ1FCyH_UHAli76-O6EWiovM,"/>
    <hyperlink ref="F65" r:id="rId86" display="https://www.compraspublicas.gob.ec/ProcesoContratacion/compras/PC/informacionProcesoContratacion2.cpe?idSoliCompra=KVsCgmEbGxCxAYTWvSZjWBjNR4_22ylXBmW7bryhCdM,"/>
    <hyperlink ref="G45:H45" r:id="rId87" display="Catálogo Electrónico junio 2022"/>
    <hyperlink ref="G46:H46" r:id="rId88" display="Infimas cuantías febrero 2022"/>
    <hyperlink ref="E40:H40" r:id="rId89" display="PAC INICIAL 2022"/>
    <hyperlink ref="F25" r:id="rId90" display="https://www.compraspublicas.gob.ec/ProcesoContratacion/compras/PC/informacionProcesoContratacion2.cpe?idSoliCompra=WeTkQ71TEpjDzEYtGord9l0n8mpN2Gp3QHFZjPcqN9U,"/>
    <hyperlink ref="G26:H26" r:id="rId91" display="Catálogo Electrónico Junio  2022"/>
    <hyperlink ref="F122" r:id="rId92" display="https://www.compraspublicas.gob.ec/ProcesoContratacion/compras/PC/informacionProcesoContratacion2.cpe?idSoliCompra=eFD209-i-ITOd5Fc8h1gwJCMPVWXfl_lWxU3S2602Ds,"/>
    <hyperlink ref="F122:H122" r:id="rId93" display="SIE-MIES-DDM-2022-18"/>
    <hyperlink ref="F123" r:id="rId94" display="https://www.compraspublicas.gob.ec/ProcesoContratacion/compras/PC/informacionProcesoContratacion2.cpe?idSoliCompra=m8ZdOPm75SkFnC7ulrD9OT06kv-whbQIzCQn53jehbA,"/>
    <hyperlink ref="F123:H123" r:id="rId95" display="_x0009_FI-MIES-DDM-2022-19"/>
    <hyperlink ref="F121" r:id="rId96" display="https://www.compraspublicas.gob.ec/ProcesoContratacion/compras/PC/informacionProcesoContratacion2.cpe?idSoliCompra=BXDvIV70cXyMIF65KOUimLbAikIXMkzeAhnxnQy_f6M,"/>
    <hyperlink ref="F121:H121" r:id="rId97" display="FI-06-DDG-2022-02"/>
    <hyperlink ref="F100" r:id="rId98" display="https://www.compraspublicas.gob.ec/ProcesoContratacion/compras/PC/informacionProcesoContratacion2.cpe?idSoliCompra=fXb4Kh1hEta11K3aelW4O2T2dD3O1tSumuya7WH55FA,"/>
    <hyperlink ref="F100:H100" r:id="rId99" display="RE-CZ-5-MIES-2022-01"/>
    <hyperlink ref="F101" r:id="rId100" display="https://www.compraspublicas.gob.ec/ProcesoContratacion/compras/PC/informacionProcesoContratacion2.cpe?idSoliCompra=nz9mkMHul5bQNYP5f61LpHnNyE4qzEy6UJhmKlZKBX0,"/>
    <hyperlink ref="F101:H101" r:id="rId101" display="FI-MIES-CZ5-08-2022"/>
    <hyperlink ref="F102" r:id="rId102" display="https://www.compraspublicas.gob.ec/ProcesoContratacion/compras/PC/informacionProcesoContratacion2.cpe?idSoliCompra=0YB4Rkx4FaxRWrzgLCeAw9CKCJcCft4TOB89ZOeC9Tc,"/>
    <hyperlink ref="F103" r:id="rId103" display="https://www.compraspublicas.gob.ec/ProcesoContratacion/compras/PC/informacionProcesoContratacion2.cpe?idSoliCompra=h6zsgoFE_RsLSg74SWPtdn6eefj6DosgGx0OK4YsFdU,"/>
    <hyperlink ref="F102:H102" r:id="rId104" display="FI-DDQ-MIES-007-2022 "/>
    <hyperlink ref="F103:H103" r:id="rId105" display="SIE-DDQ-MIES-03-2022 "/>
    <hyperlink ref="F104" r:id="rId106" display="https://www.compraspublicas.gob.ec/ProcesoContratacion/compras/PC/informacionProcesoContratacion2.cpe?idSoliCompra=EpMF6hJrBF9JG--VH1DUxinnYRnhM6bvBlgd4Wr1F3c,"/>
    <hyperlink ref="F104:H104" r:id="rId107" display="FI-DDS-007-2022 "/>
  </hyperlinks>
  <printOptions horizontalCentered="1" verticalCentered="1"/>
  <pageMargins left="0.19685039370078741" right="0.19685039370078741" top="0.39370078740157483" bottom="0" header="0.19685039370078741" footer="0.19685039370078741"/>
  <pageSetup paperSize="9" scale="34" orientation="landscape" r:id="rId108"/>
  <headerFooter alignWithMargins="0">
    <oddHeader>&amp;R&amp;G</oddHeader>
    <oddFooter>&amp;L&amp;P de &amp;N&amp;CMinisterio de Inclusión Económica y Social&amp;R&amp;F</oddFooter>
  </headerFooter>
  <rowBreaks count="8" manualBreakCount="8">
    <brk id="18" max="7" man="1"/>
    <brk id="37" max="7" man="1"/>
    <brk id="55" max="7" man="1"/>
    <brk id="76" max="7" man="1"/>
    <brk id="93" max="7" man="1"/>
    <brk id="114" max="7" man="1"/>
    <brk id="133" max="7" man="1"/>
    <brk id="163" max="7" man="1"/>
  </rowBreaks>
  <legacyDrawingHF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C9" sqref="C9"/>
    </sheetView>
  </sheetViews>
  <sheetFormatPr baseColWidth="10" defaultRowHeight="12.75" x14ac:dyDescent="0.2"/>
  <sheetData>
    <row r="9" spans="3:3" x14ac:dyDescent="0.2">
      <c r="C9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PROCESOS CONTRATACION</vt:lpstr>
      <vt:lpstr>Hoja1</vt:lpstr>
      <vt:lpstr>'PROCESOS CONTRATACION'!Área_de_impresión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Juan Luis Fierro Erazo</cp:lastModifiedBy>
  <cp:lastPrinted>2022-07-08T16:29:09Z</cp:lastPrinted>
  <dcterms:created xsi:type="dcterms:W3CDTF">2011-01-17T22:05:47Z</dcterms:created>
  <dcterms:modified xsi:type="dcterms:W3CDTF">2022-07-08T16:29:12Z</dcterms:modified>
</cp:coreProperties>
</file>