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co Externo\Mies\2023\Lotaip\Mayo\Final\"/>
    </mc:Choice>
  </mc:AlternateContent>
  <bookViews>
    <workbookView xWindow="0" yWindow="0" windowWidth="19200" windowHeight="10995" activeTab="4"/>
  </bookViews>
  <sheets>
    <sheet name="Esmeraldas" sheetId="6" r:id="rId1"/>
    <sheet name="Tulcán" sheetId="3" r:id="rId2"/>
    <sheet name="Lago Agrio" sheetId="7" r:id="rId3"/>
    <sheet name="Zonal" sheetId="8" r:id="rId4"/>
    <sheet name="Consolidado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8" l="1"/>
  <c r="G9" i="7"/>
  <c r="G9" i="6"/>
  <c r="G61" i="5" l="1"/>
  <c r="G97" i="5"/>
  <c r="G30" i="5"/>
  <c r="G19" i="5"/>
  <c r="G8" i="5"/>
  <c r="G8" i="3"/>
</calcChain>
</file>

<file path=xl/sharedStrings.xml><?xml version="1.0" encoding="utf-8"?>
<sst xmlns="http://schemas.openxmlformats.org/spreadsheetml/2006/main" count="401" uniqueCount="56">
  <si>
    <t>Nro.</t>
  </si>
  <si>
    <t>Cantidad</t>
  </si>
  <si>
    <t>Nro. Orden de compra</t>
  </si>
  <si>
    <t>CE-20230002329717</t>
  </si>
  <si>
    <t>CE-20230002329829</t>
  </si>
  <si>
    <t>CORAL GUEVARA TITO MARCELO</t>
  </si>
  <si>
    <t>CHAVEZ RODRIGUEZ NATHALY FRANSHESKA</t>
  </si>
  <si>
    <t xml:space="preserve">CONTRATACIÓN DEL SERVICIO DE ASEO PARA LA DIRECCIÓN DISTRITAL 08D01 ESMERALDAS MIES  </t>
  </si>
  <si>
    <t>RUC</t>
  </si>
  <si>
    <t>001-002-000000093</t>
  </si>
  <si>
    <t>ASOCIACION DE PRODUCCION TEXTIL LAS HELICONIAS
ASOPROTEXHELI</t>
  </si>
  <si>
    <t>ADQUISICIÓN DE PRENDAS DE PROTECCIÓN PARA EL PERSONAL DE DIRECCIÓN, ADMINISTRATIVO FINANCIERO, JURÍDICO, Y TRABAJO SOCIAL DE LA DIRECCIÓN DISTRITAL 21D02 LAGO AGRIO MIES</t>
  </si>
  <si>
    <t>001-002-000000098</t>
  </si>
  <si>
    <t>ASOCIACIÓN DE PRODUCCIÓN TEXTIL SELVA MODA
"ASOPROTEXSELMO"</t>
  </si>
  <si>
    <t xml:space="preserve">DIRECCIÓN DISTRITAL TULCAN </t>
  </si>
  <si>
    <t xml:space="preserve">ORDENES DE COMPRA MES MAYO </t>
  </si>
  <si>
    <t>Proveedor</t>
  </si>
  <si>
    <t>Detalle</t>
  </si>
  <si>
    <t>Subtotal</t>
  </si>
  <si>
    <t>ASOCIACION DE SERVICIOS  DE LIMPIEZA  EXPRESS DE MONTUFAR (LIMPIEZA RAPIDA ASOSERLIMESS)</t>
  </si>
  <si>
    <t xml:space="preserve"> SERVICIOS  DE LIMPEZA  PARA TODOS LOS CDI  POR 630METROS  CUADRADOS </t>
  </si>
  <si>
    <t>TOTAL</t>
  </si>
  <si>
    <t>Jurado  Villagomez Edison Ancizar</t>
  </si>
  <si>
    <t>Material de oficina  para las CDI DE ATENCION DIRECTA- Desarrollo infantil</t>
  </si>
  <si>
    <t>CE 20230002403266</t>
  </si>
  <si>
    <t>1790732657001</t>
  </si>
  <si>
    <t>COMPAÑIA GENERAL DE COMERCIO COGECOMSA S. A</t>
  </si>
  <si>
    <t>CE 20230002403269</t>
  </si>
  <si>
    <t>CE 20230002402153</t>
  </si>
  <si>
    <t>CE 20230002402154</t>
  </si>
  <si>
    <t>CE 20230002402151</t>
  </si>
  <si>
    <t>CE 20230002403270</t>
  </si>
  <si>
    <t>CE 20230002403271</t>
  </si>
  <si>
    <t>CE 20230002402172</t>
  </si>
  <si>
    <t>1710059575001</t>
  </si>
  <si>
    <t>CE 20230002403265</t>
  </si>
  <si>
    <t>CE 20230002403268</t>
  </si>
  <si>
    <t>CE 20230002402152</t>
  </si>
  <si>
    <t>CE 20230002403264</t>
  </si>
  <si>
    <t>CE 20230002403256</t>
  </si>
  <si>
    <t>CE 20230002403258</t>
  </si>
  <si>
    <t>CE 20230002402155</t>
  </si>
  <si>
    <t>CE 20230002403260</t>
  </si>
  <si>
    <t>CE 20230002403262</t>
  </si>
  <si>
    <t>CE 20230002403263</t>
  </si>
  <si>
    <t>CE 20230002403267</t>
  </si>
  <si>
    <t>CE 20230002403257</t>
  </si>
  <si>
    <t>CE 20230002403261</t>
  </si>
  <si>
    <t>CE 20230002403259</t>
  </si>
  <si>
    <t>DIRECCIÓN DISTRITAL ESMERALDAS</t>
  </si>
  <si>
    <t xml:space="preserve">COORDINACIÓN ZONAL </t>
  </si>
  <si>
    <t>COORDINACIÓN ZONAL 1</t>
  </si>
  <si>
    <t>DIRECCIÓN DISTRITAL LAGO AGRIO</t>
  </si>
  <si>
    <t>0802522052001</t>
  </si>
  <si>
    <t>0803602044001</t>
  </si>
  <si>
    <t>Elaborado Por. Kevin 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</si>
</sst>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1" fontId="4" fillId="0" borderId="1" xfId="2" applyNumberFormat="1" applyFont="1" applyBorder="1"/>
    <xf numFmtId="12" fontId="4" fillId="0" borderId="1" xfId="0" applyNumberFormat="1" applyFont="1" applyBorder="1"/>
    <xf numFmtId="0" fontId="4" fillId="0" borderId="1" xfId="0" applyFont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9" fontId="4" fillId="3" borderId="1" xfId="0" applyNumberFormat="1" applyFont="1" applyFill="1" applyBorder="1" applyAlignment="1"/>
    <xf numFmtId="49" fontId="5" fillId="3" borderId="5" xfId="0" applyNumberFormat="1" applyFont="1" applyFill="1" applyBorder="1" applyAlignment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 wrapText="1"/>
    </xf>
    <xf numFmtId="0" fontId="4" fillId="0" borderId="1" xfId="0" quotePrefix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0</xdr:rowOff>
    </xdr:from>
    <xdr:ext cx="4110038" cy="552450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6</xdr:col>
      <xdr:colOff>23813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25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0</xdr:row>
      <xdr:rowOff>0</xdr:rowOff>
    </xdr:from>
    <xdr:ext cx="4110038" cy="552450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</xdr:rowOff>
    </xdr:from>
    <xdr:ext cx="4110038" cy="552450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5</xdr:col>
      <xdr:colOff>195263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485775</xdr:colOff>
      <xdr:row>10</xdr:row>
      <xdr:rowOff>0</xdr:rowOff>
    </xdr:from>
    <xdr:ext cx="4110038" cy="552450"/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485775</xdr:colOff>
      <xdr:row>21</xdr:row>
      <xdr:rowOff>0</xdr:rowOff>
    </xdr:from>
    <xdr:ext cx="4110038" cy="552450"/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285750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485775</xdr:colOff>
      <xdr:row>32</xdr:row>
      <xdr:rowOff>0</xdr:rowOff>
    </xdr:from>
    <xdr:ext cx="4110038" cy="552450"/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5746750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485775</xdr:colOff>
      <xdr:row>63</xdr:row>
      <xdr:rowOff>0</xdr:rowOff>
    </xdr:from>
    <xdr:ext cx="4110038" cy="552450"/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091083"/>
          <a:ext cx="41100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9"/>
  <sheetViews>
    <sheetView workbookViewId="0">
      <selection sqref="A1:G9"/>
    </sheetView>
  </sheetViews>
  <sheetFormatPr baseColWidth="10" defaultRowHeight="15" x14ac:dyDescent="0.25"/>
  <sheetData>
    <row r="4" spans="1:7" x14ac:dyDescent="0.25">
      <c r="A4" s="24" t="s">
        <v>49</v>
      </c>
      <c r="B4" s="24"/>
      <c r="C4" s="24"/>
      <c r="D4" s="24"/>
      <c r="E4" s="24"/>
      <c r="F4" s="24"/>
      <c r="G4" s="24"/>
    </row>
    <row r="5" spans="1:7" x14ac:dyDescent="0.25">
      <c r="A5" s="24" t="s">
        <v>15</v>
      </c>
      <c r="B5" s="24"/>
      <c r="C5" s="24"/>
      <c r="D5" s="24"/>
      <c r="E5" s="24"/>
      <c r="F5" s="24"/>
      <c r="G5" s="24"/>
    </row>
    <row r="6" spans="1:7" ht="22.5" x14ac:dyDescent="0.25">
      <c r="A6" s="1" t="s">
        <v>0</v>
      </c>
      <c r="B6" s="1" t="s">
        <v>16</v>
      </c>
      <c r="C6" s="1" t="s">
        <v>8</v>
      </c>
      <c r="D6" s="1" t="s">
        <v>2</v>
      </c>
      <c r="E6" s="1" t="s">
        <v>17</v>
      </c>
      <c r="F6" s="1" t="s">
        <v>1</v>
      </c>
      <c r="G6" s="1" t="s">
        <v>18</v>
      </c>
    </row>
    <row r="7" spans="1:7" ht="73.5" x14ac:dyDescent="0.25">
      <c r="A7" s="16">
        <v>1</v>
      </c>
      <c r="B7" s="3" t="s">
        <v>5</v>
      </c>
      <c r="C7" s="22" t="s">
        <v>53</v>
      </c>
      <c r="D7" s="3" t="s">
        <v>3</v>
      </c>
      <c r="E7" s="3" t="s">
        <v>7</v>
      </c>
      <c r="F7" s="17">
        <v>5384</v>
      </c>
      <c r="G7" s="18">
        <v>6514.6399999999994</v>
      </c>
    </row>
    <row r="8" spans="1:7" ht="73.5" x14ac:dyDescent="0.25">
      <c r="A8" s="16">
        <v>2</v>
      </c>
      <c r="B8" s="17" t="s">
        <v>6</v>
      </c>
      <c r="C8" s="23" t="s">
        <v>54</v>
      </c>
      <c r="D8" s="7" t="s">
        <v>4</v>
      </c>
      <c r="E8" s="3" t="s">
        <v>7</v>
      </c>
      <c r="F8" s="17">
        <v>816</v>
      </c>
      <c r="G8" s="18">
        <v>6635.0599999999995</v>
      </c>
    </row>
    <row r="9" spans="1:7" x14ac:dyDescent="0.25">
      <c r="A9" s="25" t="s">
        <v>21</v>
      </c>
      <c r="B9" s="25"/>
      <c r="C9" s="25"/>
      <c r="D9" s="25"/>
      <c r="E9" s="25"/>
      <c r="F9" s="25"/>
      <c r="G9" s="18">
        <f>SUM(G7:G8)</f>
        <v>13149.699999999999</v>
      </c>
    </row>
  </sheetData>
  <mergeCells count="3">
    <mergeCell ref="A4:G4"/>
    <mergeCell ref="A5:G5"/>
    <mergeCell ref="A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8"/>
  <sheetViews>
    <sheetView workbookViewId="0">
      <selection sqref="A1:G8"/>
    </sheetView>
  </sheetViews>
  <sheetFormatPr baseColWidth="10" defaultRowHeight="15" x14ac:dyDescent="0.25"/>
  <cols>
    <col min="4" max="4" width="15.5703125" customWidth="1"/>
  </cols>
  <sheetData>
    <row r="4" spans="1:7" x14ac:dyDescent="0.25">
      <c r="A4" s="24" t="s">
        <v>14</v>
      </c>
      <c r="B4" s="24"/>
      <c r="C4" s="24"/>
      <c r="D4" s="24"/>
      <c r="E4" s="24"/>
      <c r="F4" s="24"/>
      <c r="G4" s="24"/>
    </row>
    <row r="5" spans="1:7" x14ac:dyDescent="0.25">
      <c r="A5" s="24" t="s">
        <v>15</v>
      </c>
      <c r="B5" s="24"/>
      <c r="C5" s="24"/>
      <c r="D5" s="24"/>
      <c r="E5" s="24"/>
      <c r="F5" s="24"/>
      <c r="G5" s="24"/>
    </row>
    <row r="6" spans="1:7" ht="22.5" x14ac:dyDescent="0.25">
      <c r="A6" s="1" t="s">
        <v>0</v>
      </c>
      <c r="B6" s="1" t="s">
        <v>16</v>
      </c>
      <c r="C6" s="1" t="s">
        <v>8</v>
      </c>
      <c r="D6" s="1" t="s">
        <v>2</v>
      </c>
      <c r="E6" s="1" t="s">
        <v>17</v>
      </c>
      <c r="F6" s="1" t="s">
        <v>1</v>
      </c>
      <c r="G6" s="1" t="s">
        <v>18</v>
      </c>
    </row>
    <row r="7" spans="1:7" ht="82.5" x14ac:dyDescent="0.25">
      <c r="A7" s="2">
        <v>1</v>
      </c>
      <c r="B7" s="3" t="s">
        <v>19</v>
      </c>
      <c r="C7" s="4">
        <v>491517824001</v>
      </c>
      <c r="D7" s="5">
        <v>20230002374979</v>
      </c>
      <c r="E7" s="3" t="s">
        <v>20</v>
      </c>
      <c r="F7" s="6">
        <v>1</v>
      </c>
      <c r="G7" s="6">
        <v>4271.3999999999996</v>
      </c>
    </row>
    <row r="8" spans="1:7" x14ac:dyDescent="0.25">
      <c r="A8" s="26" t="s">
        <v>21</v>
      </c>
      <c r="B8" s="27"/>
      <c r="C8" s="27"/>
      <c r="D8" s="27"/>
      <c r="E8" s="27"/>
      <c r="F8" s="28"/>
      <c r="G8" s="6">
        <f>SUM(G7:G7)</f>
        <v>4271.3999999999996</v>
      </c>
    </row>
  </sheetData>
  <mergeCells count="3">
    <mergeCell ref="A4:G4"/>
    <mergeCell ref="A5:G5"/>
    <mergeCell ref="A8:F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9"/>
  <sheetViews>
    <sheetView workbookViewId="0">
      <selection sqref="A1:XFD1"/>
    </sheetView>
  </sheetViews>
  <sheetFormatPr baseColWidth="10" defaultRowHeight="15" x14ac:dyDescent="0.25"/>
  <sheetData>
    <row r="4" spans="1:7" x14ac:dyDescent="0.25">
      <c r="A4" s="24" t="s">
        <v>52</v>
      </c>
      <c r="B4" s="24"/>
      <c r="C4" s="24"/>
      <c r="D4" s="24"/>
      <c r="E4" s="24"/>
      <c r="F4" s="24"/>
      <c r="G4" s="24"/>
    </row>
    <row r="5" spans="1:7" x14ac:dyDescent="0.25">
      <c r="A5" s="24" t="s">
        <v>15</v>
      </c>
      <c r="B5" s="24"/>
      <c r="C5" s="24"/>
      <c r="D5" s="24"/>
      <c r="E5" s="24"/>
      <c r="F5" s="24"/>
      <c r="G5" s="24"/>
    </row>
    <row r="6" spans="1:7" ht="22.5" x14ac:dyDescent="0.25">
      <c r="A6" s="1" t="s">
        <v>0</v>
      </c>
      <c r="B6" s="1" t="s">
        <v>16</v>
      </c>
      <c r="C6" s="1" t="s">
        <v>8</v>
      </c>
      <c r="D6" s="1" t="s">
        <v>2</v>
      </c>
      <c r="E6" s="1" t="s">
        <v>17</v>
      </c>
      <c r="F6" s="1" t="s">
        <v>1</v>
      </c>
      <c r="G6" s="1" t="s">
        <v>18</v>
      </c>
    </row>
    <row r="7" spans="1:7" ht="67.5" customHeight="1" x14ac:dyDescent="0.25">
      <c r="A7" s="6">
        <v>1</v>
      </c>
      <c r="B7" s="3" t="s">
        <v>10</v>
      </c>
      <c r="C7" s="4">
        <v>2191739097001</v>
      </c>
      <c r="D7" s="3" t="s">
        <v>9</v>
      </c>
      <c r="E7" s="3" t="s">
        <v>11</v>
      </c>
      <c r="F7" s="18">
        <v>14</v>
      </c>
      <c r="G7" s="18">
        <v>351.82</v>
      </c>
    </row>
    <row r="8" spans="1:7" ht="68.25" customHeight="1" x14ac:dyDescent="0.25">
      <c r="A8" s="6">
        <v>2</v>
      </c>
      <c r="B8" s="3" t="s">
        <v>13</v>
      </c>
      <c r="C8" s="4">
        <v>2191738759001</v>
      </c>
      <c r="D8" s="3" t="s">
        <v>12</v>
      </c>
      <c r="E8" s="3" t="s">
        <v>11</v>
      </c>
      <c r="F8" s="18">
        <v>142</v>
      </c>
      <c r="G8" s="18">
        <v>142</v>
      </c>
    </row>
    <row r="9" spans="1:7" ht="15" customHeight="1" x14ac:dyDescent="0.25">
      <c r="A9" s="25" t="s">
        <v>21</v>
      </c>
      <c r="B9" s="25"/>
      <c r="C9" s="25"/>
      <c r="D9" s="25"/>
      <c r="E9" s="25"/>
      <c r="F9" s="25"/>
      <c r="G9" s="18">
        <f>SUM(G7:G8)</f>
        <v>493.82</v>
      </c>
    </row>
  </sheetData>
  <mergeCells count="3">
    <mergeCell ref="A4:G4"/>
    <mergeCell ref="A5:G5"/>
    <mergeCell ref="A9:F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9"/>
  <sheetViews>
    <sheetView workbookViewId="0">
      <selection activeCell="K8" sqref="K8"/>
    </sheetView>
  </sheetViews>
  <sheetFormatPr baseColWidth="10" defaultRowHeight="15" x14ac:dyDescent="0.25"/>
  <sheetData>
    <row r="4" spans="1:7" x14ac:dyDescent="0.25">
      <c r="A4" s="24" t="s">
        <v>50</v>
      </c>
      <c r="B4" s="24"/>
      <c r="C4" s="24"/>
      <c r="D4" s="24"/>
      <c r="E4" s="24"/>
      <c r="F4" s="24"/>
      <c r="G4" s="24"/>
    </row>
    <row r="5" spans="1:7" x14ac:dyDescent="0.25">
      <c r="A5" s="24" t="s">
        <v>15</v>
      </c>
      <c r="B5" s="24"/>
      <c r="C5" s="24"/>
      <c r="D5" s="24"/>
      <c r="E5" s="24"/>
      <c r="F5" s="24"/>
      <c r="G5" s="24"/>
    </row>
    <row r="6" spans="1:7" ht="22.5" x14ac:dyDescent="0.25">
      <c r="A6" s="1" t="s">
        <v>0</v>
      </c>
      <c r="B6" s="1" t="s">
        <v>16</v>
      </c>
      <c r="C6" s="1" t="s">
        <v>8</v>
      </c>
      <c r="D6" s="1" t="s">
        <v>2</v>
      </c>
      <c r="E6" s="1" t="s">
        <v>17</v>
      </c>
      <c r="F6" s="1" t="s">
        <v>1</v>
      </c>
      <c r="G6" s="1" t="s">
        <v>18</v>
      </c>
    </row>
    <row r="7" spans="1:7" ht="28.5" x14ac:dyDescent="0.25">
      <c r="A7" s="8">
        <v>1</v>
      </c>
      <c r="B7" s="10" t="s">
        <v>22</v>
      </c>
      <c r="C7" s="11" t="s">
        <v>25</v>
      </c>
      <c r="D7" s="9" t="s">
        <v>24</v>
      </c>
      <c r="E7" s="10" t="s">
        <v>23</v>
      </c>
      <c r="F7" s="8">
        <v>126</v>
      </c>
      <c r="G7" s="21">
        <v>159.38999999999999</v>
      </c>
    </row>
    <row r="8" spans="1:7" ht="55.5" x14ac:dyDescent="0.25">
      <c r="A8" s="12">
        <v>2</v>
      </c>
      <c r="B8" s="13" t="s">
        <v>26</v>
      </c>
      <c r="C8" s="14" t="s">
        <v>25</v>
      </c>
      <c r="D8" s="9" t="s">
        <v>27</v>
      </c>
      <c r="E8" s="10" t="s">
        <v>23</v>
      </c>
      <c r="F8" s="12">
        <v>450</v>
      </c>
      <c r="G8" s="21">
        <v>310.5</v>
      </c>
    </row>
    <row r="9" spans="1:7" ht="55.5" x14ac:dyDescent="0.25">
      <c r="A9" s="12">
        <v>3</v>
      </c>
      <c r="B9" s="13" t="s">
        <v>26</v>
      </c>
      <c r="C9" s="14" t="s">
        <v>25</v>
      </c>
      <c r="D9" s="9" t="s">
        <v>28</v>
      </c>
      <c r="E9" s="10" t="s">
        <v>23</v>
      </c>
      <c r="F9" s="12">
        <v>84</v>
      </c>
      <c r="G9" s="21">
        <v>69.997200000000007</v>
      </c>
    </row>
    <row r="10" spans="1:7" ht="55.5" x14ac:dyDescent="0.25">
      <c r="A10" s="12">
        <v>4</v>
      </c>
      <c r="B10" s="13" t="s">
        <v>26</v>
      </c>
      <c r="C10" s="11" t="s">
        <v>25</v>
      </c>
      <c r="D10" s="9" t="s">
        <v>29</v>
      </c>
      <c r="E10" s="10" t="s">
        <v>23</v>
      </c>
      <c r="F10" s="12">
        <v>126</v>
      </c>
      <c r="G10" s="21">
        <v>76.733999999999995</v>
      </c>
    </row>
    <row r="11" spans="1:7" ht="55.5" x14ac:dyDescent="0.25">
      <c r="A11" s="8">
        <v>5</v>
      </c>
      <c r="B11" s="9" t="s">
        <v>26</v>
      </c>
      <c r="C11" s="15" t="s">
        <v>25</v>
      </c>
      <c r="D11" s="9" t="s">
        <v>30</v>
      </c>
      <c r="E11" s="10" t="s">
        <v>23</v>
      </c>
      <c r="F11" s="8">
        <v>126</v>
      </c>
      <c r="G11" s="21">
        <v>60.48</v>
      </c>
    </row>
    <row r="12" spans="1:7" ht="55.5" x14ac:dyDescent="0.25">
      <c r="A12" s="8">
        <v>6</v>
      </c>
      <c r="B12" s="9" t="s">
        <v>26</v>
      </c>
      <c r="C12" s="11" t="s">
        <v>25</v>
      </c>
      <c r="D12" s="9" t="s">
        <v>31</v>
      </c>
      <c r="E12" s="10" t="s">
        <v>23</v>
      </c>
      <c r="F12" s="8">
        <v>126</v>
      </c>
      <c r="G12" s="21">
        <v>50.400000000000006</v>
      </c>
    </row>
    <row r="13" spans="1:7" ht="28.5" x14ac:dyDescent="0.25">
      <c r="A13" s="8">
        <v>7</v>
      </c>
      <c r="B13" s="10" t="s">
        <v>22</v>
      </c>
      <c r="C13" s="11" t="s">
        <v>25</v>
      </c>
      <c r="D13" s="9" t="s">
        <v>32</v>
      </c>
      <c r="E13" s="10" t="s">
        <v>23</v>
      </c>
      <c r="F13" s="8">
        <v>126</v>
      </c>
      <c r="G13" s="21">
        <v>52.29</v>
      </c>
    </row>
    <row r="14" spans="1:7" ht="28.5" x14ac:dyDescent="0.25">
      <c r="A14" s="8">
        <v>8</v>
      </c>
      <c r="B14" s="10" t="s">
        <v>22</v>
      </c>
      <c r="C14" s="11" t="s">
        <v>34</v>
      </c>
      <c r="D14" s="9" t="s">
        <v>33</v>
      </c>
      <c r="E14" s="10" t="s">
        <v>23</v>
      </c>
      <c r="F14" s="8">
        <v>126</v>
      </c>
      <c r="G14" s="21">
        <v>52.29</v>
      </c>
    </row>
    <row r="15" spans="1:7" ht="55.5" x14ac:dyDescent="0.25">
      <c r="A15" s="12">
        <v>9</v>
      </c>
      <c r="B15" s="13" t="s">
        <v>26</v>
      </c>
      <c r="C15" s="14" t="s">
        <v>25</v>
      </c>
      <c r="D15" s="9" t="s">
        <v>35</v>
      </c>
      <c r="E15" s="10" t="s">
        <v>23</v>
      </c>
      <c r="F15" s="12">
        <v>42</v>
      </c>
      <c r="G15" s="21">
        <v>77.7</v>
      </c>
    </row>
    <row r="16" spans="1:7" ht="55.5" x14ac:dyDescent="0.25">
      <c r="A16" s="12">
        <v>10</v>
      </c>
      <c r="B16" s="13" t="s">
        <v>26</v>
      </c>
      <c r="C16" s="14" t="s">
        <v>25</v>
      </c>
      <c r="D16" s="9" t="s">
        <v>36</v>
      </c>
      <c r="E16" s="10" t="s">
        <v>23</v>
      </c>
      <c r="F16" s="12">
        <v>42</v>
      </c>
      <c r="G16" s="21">
        <v>5.8296000000000001</v>
      </c>
    </row>
    <row r="17" spans="1:7" ht="55.5" x14ac:dyDescent="0.25">
      <c r="A17" s="8">
        <v>11</v>
      </c>
      <c r="B17" s="9" t="s">
        <v>26</v>
      </c>
      <c r="C17" s="14" t="s">
        <v>25</v>
      </c>
      <c r="D17" s="9" t="s">
        <v>37</v>
      </c>
      <c r="E17" s="10" t="s">
        <v>23</v>
      </c>
      <c r="F17" s="8">
        <v>84</v>
      </c>
      <c r="G17" s="21">
        <v>140.28</v>
      </c>
    </row>
    <row r="18" spans="1:7" ht="55.5" x14ac:dyDescent="0.25">
      <c r="A18" s="8">
        <v>12</v>
      </c>
      <c r="B18" s="9" t="s">
        <v>26</v>
      </c>
      <c r="C18" s="14" t="s">
        <v>25</v>
      </c>
      <c r="D18" s="9" t="s">
        <v>38</v>
      </c>
      <c r="E18" s="10" t="s">
        <v>23</v>
      </c>
      <c r="F18" s="8">
        <v>42</v>
      </c>
      <c r="G18" s="21">
        <v>19.739999999999998</v>
      </c>
    </row>
    <row r="19" spans="1:7" ht="55.5" x14ac:dyDescent="0.25">
      <c r="A19" s="12">
        <v>13</v>
      </c>
      <c r="B19" s="10" t="s">
        <v>22</v>
      </c>
      <c r="C19" s="14" t="s">
        <v>25</v>
      </c>
      <c r="D19" s="9" t="s">
        <v>39</v>
      </c>
      <c r="E19" s="10" t="s">
        <v>23</v>
      </c>
      <c r="F19" s="12">
        <v>126</v>
      </c>
      <c r="G19" s="21">
        <v>54.81</v>
      </c>
    </row>
    <row r="20" spans="1:7" ht="55.5" x14ac:dyDescent="0.25">
      <c r="A20" s="12">
        <v>14</v>
      </c>
      <c r="B20" s="13" t="s">
        <v>26</v>
      </c>
      <c r="C20" s="14" t="s">
        <v>25</v>
      </c>
      <c r="D20" s="9" t="s">
        <v>40</v>
      </c>
      <c r="E20" s="10" t="s">
        <v>23</v>
      </c>
      <c r="F20" s="12">
        <v>144</v>
      </c>
      <c r="G20" s="21">
        <v>8.4959999999999987</v>
      </c>
    </row>
    <row r="21" spans="1:7" ht="55.5" x14ac:dyDescent="0.25">
      <c r="A21" s="12">
        <v>15</v>
      </c>
      <c r="B21" s="10" t="s">
        <v>22</v>
      </c>
      <c r="C21" s="14" t="s">
        <v>25</v>
      </c>
      <c r="D21" s="9" t="s">
        <v>41</v>
      </c>
      <c r="E21" s="10" t="s">
        <v>23</v>
      </c>
      <c r="F21" s="12">
        <v>126</v>
      </c>
      <c r="G21" s="21">
        <v>54.81</v>
      </c>
    </row>
    <row r="22" spans="1:7" ht="55.5" x14ac:dyDescent="0.25">
      <c r="A22" s="12">
        <v>16</v>
      </c>
      <c r="B22" s="13" t="s">
        <v>26</v>
      </c>
      <c r="C22" s="14" t="s">
        <v>25</v>
      </c>
      <c r="D22" s="9" t="s">
        <v>42</v>
      </c>
      <c r="E22" s="10" t="s">
        <v>23</v>
      </c>
      <c r="F22" s="12">
        <v>126</v>
      </c>
      <c r="G22" s="21">
        <v>24.948</v>
      </c>
    </row>
    <row r="23" spans="1:7" ht="55.5" x14ac:dyDescent="0.25">
      <c r="A23" s="12">
        <v>17</v>
      </c>
      <c r="B23" s="13" t="s">
        <v>26</v>
      </c>
      <c r="C23" s="14" t="s">
        <v>25</v>
      </c>
      <c r="D23" s="9" t="s">
        <v>43</v>
      </c>
      <c r="E23" s="10" t="s">
        <v>23</v>
      </c>
      <c r="F23" s="12">
        <v>126</v>
      </c>
      <c r="G23" s="21">
        <v>22.68</v>
      </c>
    </row>
    <row r="24" spans="1:7" ht="55.5" x14ac:dyDescent="0.25">
      <c r="A24" s="12">
        <v>18</v>
      </c>
      <c r="B24" s="13" t="s">
        <v>26</v>
      </c>
      <c r="C24" s="14" t="s">
        <v>25</v>
      </c>
      <c r="D24" s="9" t="s">
        <v>44</v>
      </c>
      <c r="E24" s="10" t="s">
        <v>23</v>
      </c>
      <c r="F24" s="12">
        <v>126</v>
      </c>
      <c r="G24" s="21">
        <v>22.68</v>
      </c>
    </row>
    <row r="25" spans="1:7" ht="55.5" x14ac:dyDescent="0.25">
      <c r="A25" s="12">
        <v>19</v>
      </c>
      <c r="B25" s="13" t="s">
        <v>26</v>
      </c>
      <c r="C25" s="14" t="s">
        <v>25</v>
      </c>
      <c r="D25" s="9" t="s">
        <v>45</v>
      </c>
      <c r="E25" s="10" t="s">
        <v>23</v>
      </c>
      <c r="F25" s="12">
        <v>42</v>
      </c>
      <c r="G25" s="21">
        <v>93.66</v>
      </c>
    </row>
    <row r="26" spans="1:7" ht="55.5" x14ac:dyDescent="0.25">
      <c r="A26" s="8">
        <v>20</v>
      </c>
      <c r="B26" s="9" t="s">
        <v>26</v>
      </c>
      <c r="C26" s="11" t="s">
        <v>25</v>
      </c>
      <c r="D26" s="9" t="s">
        <v>46</v>
      </c>
      <c r="E26" s="10" t="s">
        <v>23</v>
      </c>
      <c r="F26" s="8">
        <v>42</v>
      </c>
      <c r="G26" s="21">
        <v>13.44</v>
      </c>
    </row>
    <row r="27" spans="1:7" ht="55.5" x14ac:dyDescent="0.25">
      <c r="A27" s="8">
        <v>21</v>
      </c>
      <c r="B27" s="9" t="s">
        <v>26</v>
      </c>
      <c r="C27" s="14" t="s">
        <v>25</v>
      </c>
      <c r="D27" s="9" t="s">
        <v>47</v>
      </c>
      <c r="E27" s="10" t="s">
        <v>23</v>
      </c>
      <c r="F27" s="8">
        <v>450</v>
      </c>
      <c r="G27" s="21">
        <v>115.2</v>
      </c>
    </row>
    <row r="28" spans="1:7" ht="55.5" x14ac:dyDescent="0.25">
      <c r="A28" s="12">
        <v>22</v>
      </c>
      <c r="B28" s="13" t="s">
        <v>26</v>
      </c>
      <c r="C28" s="14" t="s">
        <v>25</v>
      </c>
      <c r="D28" s="9" t="s">
        <v>48</v>
      </c>
      <c r="E28" s="10" t="s">
        <v>23</v>
      </c>
      <c r="F28" s="12">
        <v>42</v>
      </c>
      <c r="G28" s="21">
        <v>95.676000000000002</v>
      </c>
    </row>
    <row r="29" spans="1:7" x14ac:dyDescent="0.25">
      <c r="A29" s="25" t="s">
        <v>21</v>
      </c>
      <c r="B29" s="25"/>
      <c r="C29" s="25"/>
      <c r="D29" s="25"/>
      <c r="E29" s="25"/>
      <c r="F29" s="25"/>
      <c r="G29" s="20">
        <f>SUM(G7:G28)</f>
        <v>1582.0308000000005</v>
      </c>
    </row>
  </sheetData>
  <mergeCells count="3">
    <mergeCell ref="A4:G4"/>
    <mergeCell ref="A5:G5"/>
    <mergeCell ref="A29:F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00"/>
  <sheetViews>
    <sheetView tabSelected="1" topLeftCell="A70" zoomScaleNormal="100" workbookViewId="0">
      <selection activeCell="A101" sqref="A101"/>
    </sheetView>
  </sheetViews>
  <sheetFormatPr baseColWidth="10" defaultRowHeight="15" x14ac:dyDescent="0.25"/>
  <cols>
    <col min="3" max="3" width="15.28515625" customWidth="1"/>
    <col min="4" max="4" width="14.140625" customWidth="1"/>
    <col min="5" max="5" width="25.140625" customWidth="1"/>
  </cols>
  <sheetData>
    <row r="4" spans="1:7" x14ac:dyDescent="0.25">
      <c r="A4" s="24" t="s">
        <v>14</v>
      </c>
      <c r="B4" s="24"/>
      <c r="C4" s="24"/>
      <c r="D4" s="24"/>
      <c r="E4" s="24"/>
      <c r="F4" s="24"/>
      <c r="G4" s="24"/>
    </row>
    <row r="5" spans="1:7" x14ac:dyDescent="0.25">
      <c r="A5" s="24" t="s">
        <v>15</v>
      </c>
      <c r="B5" s="24"/>
      <c r="C5" s="24"/>
      <c r="D5" s="24"/>
      <c r="E5" s="24"/>
      <c r="F5" s="24"/>
      <c r="G5" s="24"/>
    </row>
    <row r="6" spans="1:7" ht="22.5" x14ac:dyDescent="0.25">
      <c r="A6" s="1" t="s">
        <v>0</v>
      </c>
      <c r="B6" s="1" t="s">
        <v>16</v>
      </c>
      <c r="C6" s="1" t="s">
        <v>8</v>
      </c>
      <c r="D6" s="1" t="s">
        <v>2</v>
      </c>
      <c r="E6" s="1" t="s">
        <v>17</v>
      </c>
      <c r="F6" s="1" t="s">
        <v>1</v>
      </c>
      <c r="G6" s="1" t="s">
        <v>18</v>
      </c>
    </row>
    <row r="7" spans="1:7" ht="82.5" x14ac:dyDescent="0.25">
      <c r="A7" s="2">
        <v>1</v>
      </c>
      <c r="B7" s="3" t="s">
        <v>19</v>
      </c>
      <c r="C7" s="4">
        <v>491517824001</v>
      </c>
      <c r="D7" s="5">
        <v>20230002374979</v>
      </c>
      <c r="E7" s="3" t="s">
        <v>20</v>
      </c>
      <c r="F7" s="19">
        <v>1</v>
      </c>
      <c r="G7" s="19">
        <v>4271.3999999999996</v>
      </c>
    </row>
    <row r="8" spans="1:7" x14ac:dyDescent="0.25">
      <c r="A8" s="26" t="s">
        <v>21</v>
      </c>
      <c r="B8" s="27"/>
      <c r="C8" s="27"/>
      <c r="D8" s="27"/>
      <c r="E8" s="27"/>
      <c r="F8" s="28"/>
      <c r="G8" s="19">
        <f>SUM(G7:G7)</f>
        <v>4271.3999999999996</v>
      </c>
    </row>
    <row r="14" spans="1:7" x14ac:dyDescent="0.25">
      <c r="A14" s="24" t="s">
        <v>49</v>
      </c>
      <c r="B14" s="24"/>
      <c r="C14" s="24"/>
      <c r="D14" s="24"/>
      <c r="E14" s="24"/>
      <c r="F14" s="24"/>
      <c r="G14" s="24"/>
    </row>
    <row r="15" spans="1:7" x14ac:dyDescent="0.25">
      <c r="A15" s="24" t="s">
        <v>15</v>
      </c>
      <c r="B15" s="24"/>
      <c r="C15" s="24"/>
      <c r="D15" s="24"/>
      <c r="E15" s="24"/>
      <c r="F15" s="24"/>
      <c r="G15" s="24"/>
    </row>
    <row r="16" spans="1:7" ht="22.5" x14ac:dyDescent="0.25">
      <c r="A16" s="1" t="s">
        <v>0</v>
      </c>
      <c r="B16" s="1" t="s">
        <v>16</v>
      </c>
      <c r="C16" s="1" t="s">
        <v>8</v>
      </c>
      <c r="D16" s="1" t="s">
        <v>2</v>
      </c>
      <c r="E16" s="1" t="s">
        <v>17</v>
      </c>
      <c r="F16" s="1" t="s">
        <v>1</v>
      </c>
      <c r="G16" s="1" t="s">
        <v>18</v>
      </c>
    </row>
    <row r="17" spans="1:7" ht="43.5" customHeight="1" x14ac:dyDescent="0.25">
      <c r="A17" s="16">
        <v>1</v>
      </c>
      <c r="B17" s="3" t="s">
        <v>5</v>
      </c>
      <c r="C17" s="22" t="s">
        <v>53</v>
      </c>
      <c r="D17" s="3" t="s">
        <v>3</v>
      </c>
      <c r="E17" s="3" t="s">
        <v>7</v>
      </c>
      <c r="F17" s="17">
        <v>5384</v>
      </c>
      <c r="G17" s="18">
        <v>6514.6399999999994</v>
      </c>
    </row>
    <row r="18" spans="1:7" ht="42" customHeight="1" x14ac:dyDescent="0.25">
      <c r="A18" s="16">
        <v>2</v>
      </c>
      <c r="B18" s="17" t="s">
        <v>6</v>
      </c>
      <c r="C18" s="23" t="s">
        <v>54</v>
      </c>
      <c r="D18" s="7" t="s">
        <v>4</v>
      </c>
      <c r="E18" s="3" t="s">
        <v>7</v>
      </c>
      <c r="F18" s="17">
        <v>816</v>
      </c>
      <c r="G18" s="18">
        <v>6635.0599999999995</v>
      </c>
    </row>
    <row r="19" spans="1:7" x14ac:dyDescent="0.25">
      <c r="A19" s="25" t="s">
        <v>21</v>
      </c>
      <c r="B19" s="25"/>
      <c r="C19" s="25"/>
      <c r="D19" s="25"/>
      <c r="E19" s="25"/>
      <c r="F19" s="25"/>
      <c r="G19" s="18">
        <f>SUM(G17:G18)</f>
        <v>13149.699999999999</v>
      </c>
    </row>
    <row r="25" spans="1:7" x14ac:dyDescent="0.25">
      <c r="A25" s="24" t="s">
        <v>52</v>
      </c>
      <c r="B25" s="24"/>
      <c r="C25" s="24"/>
      <c r="D25" s="24"/>
      <c r="E25" s="24"/>
      <c r="F25" s="24"/>
      <c r="G25" s="24"/>
    </row>
    <row r="26" spans="1:7" x14ac:dyDescent="0.25">
      <c r="A26" s="24" t="s">
        <v>15</v>
      </c>
      <c r="B26" s="24"/>
      <c r="C26" s="24"/>
      <c r="D26" s="24"/>
      <c r="E26" s="24"/>
      <c r="F26" s="24"/>
      <c r="G26" s="24"/>
    </row>
    <row r="27" spans="1:7" ht="22.5" x14ac:dyDescent="0.25">
      <c r="A27" s="1" t="s">
        <v>0</v>
      </c>
      <c r="B27" s="1" t="s">
        <v>16</v>
      </c>
      <c r="C27" s="1" t="s">
        <v>8</v>
      </c>
      <c r="D27" s="1" t="s">
        <v>2</v>
      </c>
      <c r="E27" s="1" t="s">
        <v>17</v>
      </c>
      <c r="F27" s="1" t="s">
        <v>1</v>
      </c>
      <c r="G27" s="1" t="s">
        <v>18</v>
      </c>
    </row>
    <row r="28" spans="1:7" ht="67.5" customHeight="1" x14ac:dyDescent="0.25">
      <c r="A28" s="6">
        <v>1</v>
      </c>
      <c r="B28" s="3" t="s">
        <v>10</v>
      </c>
      <c r="C28" s="4">
        <v>2191739097001</v>
      </c>
      <c r="D28" s="3" t="s">
        <v>9</v>
      </c>
      <c r="E28" s="3" t="s">
        <v>11</v>
      </c>
      <c r="F28" s="18">
        <v>14</v>
      </c>
      <c r="G28" s="18">
        <v>351.82</v>
      </c>
    </row>
    <row r="29" spans="1:7" ht="68.25" customHeight="1" x14ac:dyDescent="0.25">
      <c r="A29" s="6">
        <v>2</v>
      </c>
      <c r="B29" s="3" t="s">
        <v>13</v>
      </c>
      <c r="C29" s="4">
        <v>2191738759001</v>
      </c>
      <c r="D29" s="3" t="s">
        <v>12</v>
      </c>
      <c r="E29" s="3" t="s">
        <v>11</v>
      </c>
      <c r="F29" s="18">
        <v>142</v>
      </c>
      <c r="G29" s="18">
        <v>142</v>
      </c>
    </row>
    <row r="30" spans="1:7" ht="15" customHeight="1" x14ac:dyDescent="0.25">
      <c r="A30" s="25" t="s">
        <v>21</v>
      </c>
      <c r="B30" s="25"/>
      <c r="C30" s="25"/>
      <c r="D30" s="25"/>
      <c r="E30" s="25"/>
      <c r="F30" s="25"/>
      <c r="G30" s="18">
        <f>SUM(G28:G29)</f>
        <v>493.82</v>
      </c>
    </row>
    <row r="36" spans="1:7" x14ac:dyDescent="0.25">
      <c r="A36" s="24" t="s">
        <v>50</v>
      </c>
      <c r="B36" s="24"/>
      <c r="C36" s="24"/>
      <c r="D36" s="24"/>
      <c r="E36" s="24"/>
      <c r="F36" s="24"/>
      <c r="G36" s="24"/>
    </row>
    <row r="37" spans="1:7" x14ac:dyDescent="0.25">
      <c r="A37" s="24" t="s">
        <v>15</v>
      </c>
      <c r="B37" s="24"/>
      <c r="C37" s="24"/>
      <c r="D37" s="24"/>
      <c r="E37" s="24"/>
      <c r="F37" s="24"/>
      <c r="G37" s="24"/>
    </row>
    <row r="38" spans="1:7" ht="22.5" x14ac:dyDescent="0.25">
      <c r="A38" s="1" t="s">
        <v>0</v>
      </c>
      <c r="B38" s="1" t="s">
        <v>16</v>
      </c>
      <c r="C38" s="1" t="s">
        <v>8</v>
      </c>
      <c r="D38" s="1" t="s">
        <v>2</v>
      </c>
      <c r="E38" s="1" t="s">
        <v>17</v>
      </c>
      <c r="F38" s="1" t="s">
        <v>1</v>
      </c>
      <c r="G38" s="1" t="s">
        <v>18</v>
      </c>
    </row>
    <row r="39" spans="1:7" ht="28.5" x14ac:dyDescent="0.25">
      <c r="A39" s="8">
        <v>1</v>
      </c>
      <c r="B39" s="10" t="s">
        <v>22</v>
      </c>
      <c r="C39" s="11" t="s">
        <v>25</v>
      </c>
      <c r="D39" s="9" t="s">
        <v>24</v>
      </c>
      <c r="E39" s="10" t="s">
        <v>23</v>
      </c>
      <c r="F39" s="8">
        <v>126</v>
      </c>
      <c r="G39" s="19">
        <v>159.38999999999999</v>
      </c>
    </row>
    <row r="40" spans="1:7" ht="28.5" x14ac:dyDescent="0.25">
      <c r="A40" s="12">
        <v>2</v>
      </c>
      <c r="B40" s="13" t="s">
        <v>26</v>
      </c>
      <c r="C40" s="14" t="s">
        <v>25</v>
      </c>
      <c r="D40" s="9" t="s">
        <v>27</v>
      </c>
      <c r="E40" s="10" t="s">
        <v>23</v>
      </c>
      <c r="F40" s="12">
        <v>450</v>
      </c>
      <c r="G40" s="19">
        <v>310.5</v>
      </c>
    </row>
    <row r="41" spans="1:7" ht="28.5" x14ac:dyDescent="0.25">
      <c r="A41" s="12">
        <v>3</v>
      </c>
      <c r="B41" s="13" t="s">
        <v>26</v>
      </c>
      <c r="C41" s="14" t="s">
        <v>25</v>
      </c>
      <c r="D41" s="9" t="s">
        <v>28</v>
      </c>
      <c r="E41" s="10" t="s">
        <v>23</v>
      </c>
      <c r="F41" s="12">
        <v>84</v>
      </c>
      <c r="G41" s="19">
        <v>69.997200000000007</v>
      </c>
    </row>
    <row r="42" spans="1:7" ht="28.5" x14ac:dyDescent="0.25">
      <c r="A42" s="12">
        <v>4</v>
      </c>
      <c r="B42" s="13" t="s">
        <v>26</v>
      </c>
      <c r="C42" s="11" t="s">
        <v>25</v>
      </c>
      <c r="D42" s="9" t="s">
        <v>29</v>
      </c>
      <c r="E42" s="10" t="s">
        <v>23</v>
      </c>
      <c r="F42" s="12">
        <v>126</v>
      </c>
      <c r="G42" s="19">
        <v>76.733999999999995</v>
      </c>
    </row>
    <row r="43" spans="1:7" ht="28.5" x14ac:dyDescent="0.25">
      <c r="A43" s="8">
        <v>5</v>
      </c>
      <c r="B43" s="9" t="s">
        <v>26</v>
      </c>
      <c r="C43" s="15" t="s">
        <v>25</v>
      </c>
      <c r="D43" s="9" t="s">
        <v>30</v>
      </c>
      <c r="E43" s="10" t="s">
        <v>23</v>
      </c>
      <c r="F43" s="8">
        <v>126</v>
      </c>
      <c r="G43" s="19">
        <v>60.48</v>
      </c>
    </row>
    <row r="44" spans="1:7" ht="28.5" x14ac:dyDescent="0.25">
      <c r="A44" s="8">
        <v>6</v>
      </c>
      <c r="B44" s="9" t="s">
        <v>26</v>
      </c>
      <c r="C44" s="11" t="s">
        <v>25</v>
      </c>
      <c r="D44" s="9" t="s">
        <v>31</v>
      </c>
      <c r="E44" s="10" t="s">
        <v>23</v>
      </c>
      <c r="F44" s="8">
        <v>126</v>
      </c>
      <c r="G44" s="19">
        <v>50.400000000000006</v>
      </c>
    </row>
    <row r="45" spans="1:7" ht="28.5" x14ac:dyDescent="0.25">
      <c r="A45" s="8">
        <v>7</v>
      </c>
      <c r="B45" s="10" t="s">
        <v>22</v>
      </c>
      <c r="C45" s="11" t="s">
        <v>25</v>
      </c>
      <c r="D45" s="9" t="s">
        <v>32</v>
      </c>
      <c r="E45" s="10" t="s">
        <v>23</v>
      </c>
      <c r="F45" s="8">
        <v>126</v>
      </c>
      <c r="G45" s="19">
        <v>52.29</v>
      </c>
    </row>
    <row r="46" spans="1:7" ht="28.5" x14ac:dyDescent="0.25">
      <c r="A46" s="8">
        <v>8</v>
      </c>
      <c r="B46" s="10" t="s">
        <v>22</v>
      </c>
      <c r="C46" s="11" t="s">
        <v>34</v>
      </c>
      <c r="D46" s="9" t="s">
        <v>33</v>
      </c>
      <c r="E46" s="10" t="s">
        <v>23</v>
      </c>
      <c r="F46" s="8">
        <v>126</v>
      </c>
      <c r="G46" s="19">
        <v>52.29</v>
      </c>
    </row>
    <row r="47" spans="1:7" ht="28.5" x14ac:dyDescent="0.25">
      <c r="A47" s="12">
        <v>9</v>
      </c>
      <c r="B47" s="13" t="s">
        <v>26</v>
      </c>
      <c r="C47" s="14" t="s">
        <v>25</v>
      </c>
      <c r="D47" s="9" t="s">
        <v>35</v>
      </c>
      <c r="E47" s="10" t="s">
        <v>23</v>
      </c>
      <c r="F47" s="12">
        <v>42</v>
      </c>
      <c r="G47" s="19">
        <v>77.7</v>
      </c>
    </row>
    <row r="48" spans="1:7" ht="28.5" x14ac:dyDescent="0.25">
      <c r="A48" s="12">
        <v>10</v>
      </c>
      <c r="B48" s="13" t="s">
        <v>26</v>
      </c>
      <c r="C48" s="14" t="s">
        <v>25</v>
      </c>
      <c r="D48" s="9" t="s">
        <v>36</v>
      </c>
      <c r="E48" s="10" t="s">
        <v>23</v>
      </c>
      <c r="F48" s="12">
        <v>42</v>
      </c>
      <c r="G48" s="19">
        <v>5.8296000000000001</v>
      </c>
    </row>
    <row r="49" spans="1:7" ht="28.5" x14ac:dyDescent="0.25">
      <c r="A49" s="8">
        <v>11</v>
      </c>
      <c r="B49" s="9" t="s">
        <v>26</v>
      </c>
      <c r="C49" s="14" t="s">
        <v>25</v>
      </c>
      <c r="D49" s="9" t="s">
        <v>37</v>
      </c>
      <c r="E49" s="10" t="s">
        <v>23</v>
      </c>
      <c r="F49" s="8">
        <v>84</v>
      </c>
      <c r="G49" s="19">
        <v>140.28</v>
      </c>
    </row>
    <row r="50" spans="1:7" ht="28.5" x14ac:dyDescent="0.25">
      <c r="A50" s="8">
        <v>12</v>
      </c>
      <c r="B50" s="9" t="s">
        <v>26</v>
      </c>
      <c r="C50" s="14" t="s">
        <v>25</v>
      </c>
      <c r="D50" s="9" t="s">
        <v>38</v>
      </c>
      <c r="E50" s="10" t="s">
        <v>23</v>
      </c>
      <c r="F50" s="8">
        <v>42</v>
      </c>
      <c r="G50" s="19">
        <v>19.739999999999998</v>
      </c>
    </row>
    <row r="51" spans="1:7" ht="28.5" x14ac:dyDescent="0.25">
      <c r="A51" s="12">
        <v>13</v>
      </c>
      <c r="B51" s="10" t="s">
        <v>22</v>
      </c>
      <c r="C51" s="14" t="s">
        <v>25</v>
      </c>
      <c r="D51" s="9" t="s">
        <v>39</v>
      </c>
      <c r="E51" s="10" t="s">
        <v>23</v>
      </c>
      <c r="F51" s="12">
        <v>126</v>
      </c>
      <c r="G51" s="19">
        <v>54.81</v>
      </c>
    </row>
    <row r="52" spans="1:7" ht="28.5" x14ac:dyDescent="0.25">
      <c r="A52" s="12">
        <v>14</v>
      </c>
      <c r="B52" s="13" t="s">
        <v>26</v>
      </c>
      <c r="C52" s="14" t="s">
        <v>25</v>
      </c>
      <c r="D52" s="9" t="s">
        <v>40</v>
      </c>
      <c r="E52" s="10" t="s">
        <v>23</v>
      </c>
      <c r="F52" s="12">
        <v>144</v>
      </c>
      <c r="G52" s="19">
        <v>8.4959999999999987</v>
      </c>
    </row>
    <row r="53" spans="1:7" ht="28.5" x14ac:dyDescent="0.25">
      <c r="A53" s="12">
        <v>15</v>
      </c>
      <c r="B53" s="10" t="s">
        <v>22</v>
      </c>
      <c r="C53" s="14" t="s">
        <v>25</v>
      </c>
      <c r="D53" s="9" t="s">
        <v>41</v>
      </c>
      <c r="E53" s="10" t="s">
        <v>23</v>
      </c>
      <c r="F53" s="12">
        <v>126</v>
      </c>
      <c r="G53" s="19">
        <v>54.81</v>
      </c>
    </row>
    <row r="54" spans="1:7" ht="28.5" x14ac:dyDescent="0.25">
      <c r="A54" s="12">
        <v>16</v>
      </c>
      <c r="B54" s="13" t="s">
        <v>26</v>
      </c>
      <c r="C54" s="14" t="s">
        <v>25</v>
      </c>
      <c r="D54" s="9" t="s">
        <v>42</v>
      </c>
      <c r="E54" s="10" t="s">
        <v>23</v>
      </c>
      <c r="F54" s="12">
        <v>126</v>
      </c>
      <c r="G54" s="19">
        <v>24.948</v>
      </c>
    </row>
    <row r="55" spans="1:7" ht="28.5" x14ac:dyDescent="0.25">
      <c r="A55" s="12">
        <v>17</v>
      </c>
      <c r="B55" s="13" t="s">
        <v>26</v>
      </c>
      <c r="C55" s="14" t="s">
        <v>25</v>
      </c>
      <c r="D55" s="9" t="s">
        <v>43</v>
      </c>
      <c r="E55" s="10" t="s">
        <v>23</v>
      </c>
      <c r="F55" s="12">
        <v>126</v>
      </c>
      <c r="G55" s="19">
        <v>22.68</v>
      </c>
    </row>
    <row r="56" spans="1:7" ht="28.5" x14ac:dyDescent="0.25">
      <c r="A56" s="12">
        <v>18</v>
      </c>
      <c r="B56" s="13" t="s">
        <v>26</v>
      </c>
      <c r="C56" s="14" t="s">
        <v>25</v>
      </c>
      <c r="D56" s="9" t="s">
        <v>44</v>
      </c>
      <c r="E56" s="10" t="s">
        <v>23</v>
      </c>
      <c r="F56" s="12">
        <v>126</v>
      </c>
      <c r="G56" s="19">
        <v>22.68</v>
      </c>
    </row>
    <row r="57" spans="1:7" ht="28.5" x14ac:dyDescent="0.25">
      <c r="A57" s="12">
        <v>19</v>
      </c>
      <c r="B57" s="13" t="s">
        <v>26</v>
      </c>
      <c r="C57" s="14" t="s">
        <v>25</v>
      </c>
      <c r="D57" s="9" t="s">
        <v>45</v>
      </c>
      <c r="E57" s="10" t="s">
        <v>23</v>
      </c>
      <c r="F57" s="12">
        <v>42</v>
      </c>
      <c r="G57" s="19">
        <v>93.66</v>
      </c>
    </row>
    <row r="58" spans="1:7" ht="28.5" x14ac:dyDescent="0.25">
      <c r="A58" s="8">
        <v>20</v>
      </c>
      <c r="B58" s="9" t="s">
        <v>26</v>
      </c>
      <c r="C58" s="11" t="s">
        <v>25</v>
      </c>
      <c r="D58" s="9" t="s">
        <v>46</v>
      </c>
      <c r="E58" s="10" t="s">
        <v>23</v>
      </c>
      <c r="F58" s="8">
        <v>42</v>
      </c>
      <c r="G58" s="19">
        <v>13.44</v>
      </c>
    </row>
    <row r="59" spans="1:7" ht="28.5" x14ac:dyDescent="0.25">
      <c r="A59" s="8">
        <v>21</v>
      </c>
      <c r="B59" s="9" t="s">
        <v>26</v>
      </c>
      <c r="C59" s="14" t="s">
        <v>25</v>
      </c>
      <c r="D59" s="9" t="s">
        <v>47</v>
      </c>
      <c r="E59" s="10" t="s">
        <v>23</v>
      </c>
      <c r="F59" s="8">
        <v>450</v>
      </c>
      <c r="G59" s="19">
        <v>115.2</v>
      </c>
    </row>
    <row r="60" spans="1:7" ht="28.5" x14ac:dyDescent="0.25">
      <c r="A60" s="12">
        <v>22</v>
      </c>
      <c r="B60" s="13" t="s">
        <v>26</v>
      </c>
      <c r="C60" s="14" t="s">
        <v>25</v>
      </c>
      <c r="D60" s="9" t="s">
        <v>48</v>
      </c>
      <c r="E60" s="10" t="s">
        <v>23</v>
      </c>
      <c r="F60" s="12">
        <v>42</v>
      </c>
      <c r="G60" s="19">
        <v>95.676000000000002</v>
      </c>
    </row>
    <row r="61" spans="1:7" x14ac:dyDescent="0.25">
      <c r="A61" s="25" t="s">
        <v>21</v>
      </c>
      <c r="B61" s="25"/>
      <c r="C61" s="25"/>
      <c r="D61" s="25"/>
      <c r="E61" s="25"/>
      <c r="F61" s="25"/>
      <c r="G61" s="20">
        <f>SUM(G39:G60)</f>
        <v>1582.0308000000005</v>
      </c>
    </row>
    <row r="67" spans="1:7" x14ac:dyDescent="0.25">
      <c r="A67" s="24" t="s">
        <v>51</v>
      </c>
      <c r="B67" s="24"/>
      <c r="C67" s="24"/>
      <c r="D67" s="24"/>
      <c r="E67" s="24"/>
      <c r="F67" s="24"/>
      <c r="G67" s="24"/>
    </row>
    <row r="68" spans="1:7" x14ac:dyDescent="0.25">
      <c r="A68" s="24" t="s">
        <v>15</v>
      </c>
      <c r="B68" s="24"/>
      <c r="C68" s="24"/>
      <c r="D68" s="24"/>
      <c r="E68" s="24"/>
      <c r="F68" s="24"/>
      <c r="G68" s="24"/>
    </row>
    <row r="69" spans="1:7" ht="22.5" x14ac:dyDescent="0.25">
      <c r="A69" s="1" t="s">
        <v>0</v>
      </c>
      <c r="B69" s="1" t="s">
        <v>16</v>
      </c>
      <c r="C69" s="1" t="s">
        <v>8</v>
      </c>
      <c r="D69" s="1" t="s">
        <v>2</v>
      </c>
      <c r="E69" s="1" t="s">
        <v>17</v>
      </c>
      <c r="F69" s="1" t="s">
        <v>1</v>
      </c>
      <c r="G69" s="1" t="s">
        <v>18</v>
      </c>
    </row>
    <row r="70" spans="1:7" ht="28.5" x14ac:dyDescent="0.25">
      <c r="A70" s="8">
        <v>1</v>
      </c>
      <c r="B70" s="10" t="s">
        <v>22</v>
      </c>
      <c r="C70" s="11" t="s">
        <v>25</v>
      </c>
      <c r="D70" s="9" t="s">
        <v>24</v>
      </c>
      <c r="E70" s="10" t="s">
        <v>23</v>
      </c>
      <c r="F70" s="8">
        <v>126</v>
      </c>
      <c r="G70" s="19">
        <v>159.38999999999999</v>
      </c>
    </row>
    <row r="71" spans="1:7" ht="28.5" x14ac:dyDescent="0.25">
      <c r="A71" s="12">
        <v>2</v>
      </c>
      <c r="B71" s="13" t="s">
        <v>26</v>
      </c>
      <c r="C71" s="14" t="s">
        <v>25</v>
      </c>
      <c r="D71" s="9" t="s">
        <v>27</v>
      </c>
      <c r="E71" s="10" t="s">
        <v>23</v>
      </c>
      <c r="F71" s="12">
        <v>450</v>
      </c>
      <c r="G71" s="19">
        <v>310.5</v>
      </c>
    </row>
    <row r="72" spans="1:7" ht="28.5" x14ac:dyDescent="0.25">
      <c r="A72" s="12">
        <v>3</v>
      </c>
      <c r="B72" s="13" t="s">
        <v>26</v>
      </c>
      <c r="C72" s="14" t="s">
        <v>25</v>
      </c>
      <c r="D72" s="9" t="s">
        <v>28</v>
      </c>
      <c r="E72" s="10" t="s">
        <v>23</v>
      </c>
      <c r="F72" s="12">
        <v>84</v>
      </c>
      <c r="G72" s="19">
        <v>69.997200000000007</v>
      </c>
    </row>
    <row r="73" spans="1:7" ht="28.5" x14ac:dyDescent="0.25">
      <c r="A73" s="12">
        <v>4</v>
      </c>
      <c r="B73" s="13" t="s">
        <v>26</v>
      </c>
      <c r="C73" s="11" t="s">
        <v>25</v>
      </c>
      <c r="D73" s="9" t="s">
        <v>29</v>
      </c>
      <c r="E73" s="10" t="s">
        <v>23</v>
      </c>
      <c r="F73" s="12">
        <v>126</v>
      </c>
      <c r="G73" s="19">
        <v>76.733999999999995</v>
      </c>
    </row>
    <row r="74" spans="1:7" ht="28.5" x14ac:dyDescent="0.25">
      <c r="A74" s="8">
        <v>5</v>
      </c>
      <c r="B74" s="9" t="s">
        <v>26</v>
      </c>
      <c r="C74" s="15" t="s">
        <v>25</v>
      </c>
      <c r="D74" s="9" t="s">
        <v>30</v>
      </c>
      <c r="E74" s="10" t="s">
        <v>23</v>
      </c>
      <c r="F74" s="8">
        <v>126</v>
      </c>
      <c r="G74" s="19">
        <v>60.48</v>
      </c>
    </row>
    <row r="75" spans="1:7" ht="28.5" x14ac:dyDescent="0.25">
      <c r="A75" s="8">
        <v>6</v>
      </c>
      <c r="B75" s="9" t="s">
        <v>26</v>
      </c>
      <c r="C75" s="11" t="s">
        <v>25</v>
      </c>
      <c r="D75" s="9" t="s">
        <v>31</v>
      </c>
      <c r="E75" s="10" t="s">
        <v>23</v>
      </c>
      <c r="F75" s="8">
        <v>126</v>
      </c>
      <c r="G75" s="19">
        <v>50.400000000000006</v>
      </c>
    </row>
    <row r="76" spans="1:7" ht="28.5" x14ac:dyDescent="0.25">
      <c r="A76" s="8">
        <v>7</v>
      </c>
      <c r="B76" s="10" t="s">
        <v>22</v>
      </c>
      <c r="C76" s="11" t="s">
        <v>25</v>
      </c>
      <c r="D76" s="9" t="s">
        <v>32</v>
      </c>
      <c r="E76" s="10" t="s">
        <v>23</v>
      </c>
      <c r="F76" s="8">
        <v>126</v>
      </c>
      <c r="G76" s="19">
        <v>52.29</v>
      </c>
    </row>
    <row r="77" spans="1:7" ht="28.5" x14ac:dyDescent="0.25">
      <c r="A77" s="8">
        <v>8</v>
      </c>
      <c r="B77" s="10" t="s">
        <v>22</v>
      </c>
      <c r="C77" s="11" t="s">
        <v>34</v>
      </c>
      <c r="D77" s="9" t="s">
        <v>33</v>
      </c>
      <c r="E77" s="10" t="s">
        <v>23</v>
      </c>
      <c r="F77" s="8">
        <v>126</v>
      </c>
      <c r="G77" s="19">
        <v>52.29</v>
      </c>
    </row>
    <row r="78" spans="1:7" ht="28.5" x14ac:dyDescent="0.25">
      <c r="A78" s="12">
        <v>9</v>
      </c>
      <c r="B78" s="13" t="s">
        <v>26</v>
      </c>
      <c r="C78" s="14" t="s">
        <v>25</v>
      </c>
      <c r="D78" s="9" t="s">
        <v>35</v>
      </c>
      <c r="E78" s="10" t="s">
        <v>23</v>
      </c>
      <c r="F78" s="12">
        <v>42</v>
      </c>
      <c r="G78" s="19">
        <v>77.7</v>
      </c>
    </row>
    <row r="79" spans="1:7" ht="28.5" x14ac:dyDescent="0.25">
      <c r="A79" s="12">
        <v>10</v>
      </c>
      <c r="B79" s="13" t="s">
        <v>26</v>
      </c>
      <c r="C79" s="14" t="s">
        <v>25</v>
      </c>
      <c r="D79" s="9" t="s">
        <v>36</v>
      </c>
      <c r="E79" s="10" t="s">
        <v>23</v>
      </c>
      <c r="F79" s="12">
        <v>42</v>
      </c>
      <c r="G79" s="19">
        <v>5.8296000000000001</v>
      </c>
    </row>
    <row r="80" spans="1:7" ht="28.5" x14ac:dyDescent="0.25">
      <c r="A80" s="8">
        <v>11</v>
      </c>
      <c r="B80" s="9" t="s">
        <v>26</v>
      </c>
      <c r="C80" s="14" t="s">
        <v>25</v>
      </c>
      <c r="D80" s="9" t="s">
        <v>37</v>
      </c>
      <c r="E80" s="10" t="s">
        <v>23</v>
      </c>
      <c r="F80" s="8">
        <v>84</v>
      </c>
      <c r="G80" s="19">
        <v>140.28</v>
      </c>
    </row>
    <row r="81" spans="1:7" ht="28.5" x14ac:dyDescent="0.25">
      <c r="A81" s="8">
        <v>12</v>
      </c>
      <c r="B81" s="9" t="s">
        <v>26</v>
      </c>
      <c r="C81" s="14" t="s">
        <v>25</v>
      </c>
      <c r="D81" s="9" t="s">
        <v>38</v>
      </c>
      <c r="E81" s="10" t="s">
        <v>23</v>
      </c>
      <c r="F81" s="8">
        <v>42</v>
      </c>
      <c r="G81" s="19">
        <v>19.739999999999998</v>
      </c>
    </row>
    <row r="82" spans="1:7" ht="28.5" x14ac:dyDescent="0.25">
      <c r="A82" s="12">
        <v>13</v>
      </c>
      <c r="B82" s="10" t="s">
        <v>22</v>
      </c>
      <c r="C82" s="14" t="s">
        <v>25</v>
      </c>
      <c r="D82" s="9" t="s">
        <v>39</v>
      </c>
      <c r="E82" s="10" t="s">
        <v>23</v>
      </c>
      <c r="F82" s="12">
        <v>126</v>
      </c>
      <c r="G82" s="19">
        <v>54.81</v>
      </c>
    </row>
    <row r="83" spans="1:7" ht="28.5" x14ac:dyDescent="0.25">
      <c r="A83" s="12">
        <v>14</v>
      </c>
      <c r="B83" s="13" t="s">
        <v>26</v>
      </c>
      <c r="C83" s="14" t="s">
        <v>25</v>
      </c>
      <c r="D83" s="9" t="s">
        <v>40</v>
      </c>
      <c r="E83" s="10" t="s">
        <v>23</v>
      </c>
      <c r="F83" s="12">
        <v>144</v>
      </c>
      <c r="G83" s="19">
        <v>8.4959999999999987</v>
      </c>
    </row>
    <row r="84" spans="1:7" ht="28.5" x14ac:dyDescent="0.25">
      <c r="A84" s="12">
        <v>15</v>
      </c>
      <c r="B84" s="10" t="s">
        <v>22</v>
      </c>
      <c r="C84" s="14" t="s">
        <v>25</v>
      </c>
      <c r="D84" s="9" t="s">
        <v>41</v>
      </c>
      <c r="E84" s="10" t="s">
        <v>23</v>
      </c>
      <c r="F84" s="12">
        <v>126</v>
      </c>
      <c r="G84" s="19">
        <v>54.81</v>
      </c>
    </row>
    <row r="85" spans="1:7" ht="28.5" x14ac:dyDescent="0.25">
      <c r="A85" s="12">
        <v>16</v>
      </c>
      <c r="B85" s="13" t="s">
        <v>26</v>
      </c>
      <c r="C85" s="14" t="s">
        <v>25</v>
      </c>
      <c r="D85" s="9" t="s">
        <v>42</v>
      </c>
      <c r="E85" s="10" t="s">
        <v>23</v>
      </c>
      <c r="F85" s="12">
        <v>126</v>
      </c>
      <c r="G85" s="19">
        <v>24.948</v>
      </c>
    </row>
    <row r="86" spans="1:7" ht="28.5" x14ac:dyDescent="0.25">
      <c r="A86" s="12">
        <v>17</v>
      </c>
      <c r="B86" s="13" t="s">
        <v>26</v>
      </c>
      <c r="C86" s="14" t="s">
        <v>25</v>
      </c>
      <c r="D86" s="9" t="s">
        <v>43</v>
      </c>
      <c r="E86" s="10" t="s">
        <v>23</v>
      </c>
      <c r="F86" s="12">
        <v>126</v>
      </c>
      <c r="G86" s="19">
        <v>22.68</v>
      </c>
    </row>
    <row r="87" spans="1:7" ht="28.5" x14ac:dyDescent="0.25">
      <c r="A87" s="12">
        <v>18</v>
      </c>
      <c r="B87" s="13" t="s">
        <v>26</v>
      </c>
      <c r="C87" s="14" t="s">
        <v>25</v>
      </c>
      <c r="D87" s="9" t="s">
        <v>44</v>
      </c>
      <c r="E87" s="10" t="s">
        <v>23</v>
      </c>
      <c r="F87" s="12">
        <v>126</v>
      </c>
      <c r="G87" s="19">
        <v>22.68</v>
      </c>
    </row>
    <row r="88" spans="1:7" ht="28.5" x14ac:dyDescent="0.25">
      <c r="A88" s="12">
        <v>19</v>
      </c>
      <c r="B88" s="13" t="s">
        <v>26</v>
      </c>
      <c r="C88" s="14" t="s">
        <v>25</v>
      </c>
      <c r="D88" s="9" t="s">
        <v>45</v>
      </c>
      <c r="E88" s="10" t="s">
        <v>23</v>
      </c>
      <c r="F88" s="12">
        <v>42</v>
      </c>
      <c r="G88" s="19">
        <v>93.66</v>
      </c>
    </row>
    <row r="89" spans="1:7" ht="28.5" x14ac:dyDescent="0.25">
      <c r="A89" s="8">
        <v>20</v>
      </c>
      <c r="B89" s="9" t="s">
        <v>26</v>
      </c>
      <c r="C89" s="11" t="s">
        <v>25</v>
      </c>
      <c r="D89" s="9" t="s">
        <v>46</v>
      </c>
      <c r="E89" s="10" t="s">
        <v>23</v>
      </c>
      <c r="F89" s="8">
        <v>42</v>
      </c>
      <c r="G89" s="19">
        <v>13.44</v>
      </c>
    </row>
    <row r="90" spans="1:7" ht="28.5" x14ac:dyDescent="0.25">
      <c r="A90" s="8">
        <v>21</v>
      </c>
      <c r="B90" s="9" t="s">
        <v>26</v>
      </c>
      <c r="C90" s="14" t="s">
        <v>25</v>
      </c>
      <c r="D90" s="9" t="s">
        <v>47</v>
      </c>
      <c r="E90" s="10" t="s">
        <v>23</v>
      </c>
      <c r="F90" s="8">
        <v>450</v>
      </c>
      <c r="G90" s="19">
        <v>115.2</v>
      </c>
    </row>
    <row r="91" spans="1:7" ht="28.5" x14ac:dyDescent="0.25">
      <c r="A91" s="12">
        <v>22</v>
      </c>
      <c r="B91" s="13" t="s">
        <v>26</v>
      </c>
      <c r="C91" s="14" t="s">
        <v>25</v>
      </c>
      <c r="D91" s="9" t="s">
        <v>48</v>
      </c>
      <c r="E91" s="10" t="s">
        <v>23</v>
      </c>
      <c r="F91" s="12">
        <v>42</v>
      </c>
      <c r="G91" s="19">
        <v>95.676000000000002</v>
      </c>
    </row>
    <row r="92" spans="1:7" ht="82.5" x14ac:dyDescent="0.25">
      <c r="A92" s="18">
        <v>23</v>
      </c>
      <c r="B92" s="3" t="s">
        <v>19</v>
      </c>
      <c r="C92" s="4">
        <v>491517824001</v>
      </c>
      <c r="D92" s="5">
        <v>20230002374979</v>
      </c>
      <c r="E92" s="3" t="s">
        <v>20</v>
      </c>
      <c r="F92" s="19">
        <v>1</v>
      </c>
      <c r="G92" s="19">
        <v>4271.3999999999996</v>
      </c>
    </row>
    <row r="93" spans="1:7" ht="37.5" x14ac:dyDescent="0.25">
      <c r="A93" s="17">
        <v>24</v>
      </c>
      <c r="B93" s="3" t="s">
        <v>5</v>
      </c>
      <c r="C93" s="6"/>
      <c r="D93" s="3" t="s">
        <v>3</v>
      </c>
      <c r="E93" s="3" t="s">
        <v>7</v>
      </c>
      <c r="F93" s="17">
        <v>5384</v>
      </c>
      <c r="G93" s="18">
        <v>6514.6399999999994</v>
      </c>
    </row>
    <row r="94" spans="1:7" ht="37.5" x14ac:dyDescent="0.25">
      <c r="A94" s="17">
        <v>25</v>
      </c>
      <c r="B94" s="17" t="s">
        <v>6</v>
      </c>
      <c r="C94" s="6"/>
      <c r="D94" s="7" t="s">
        <v>4</v>
      </c>
      <c r="E94" s="3" t="s">
        <v>7</v>
      </c>
      <c r="F94" s="17">
        <v>816</v>
      </c>
      <c r="G94" s="18">
        <v>6635.0599999999995</v>
      </c>
    </row>
    <row r="95" spans="1:7" ht="64.5" x14ac:dyDescent="0.25">
      <c r="A95" s="19">
        <v>27</v>
      </c>
      <c r="B95" s="3" t="s">
        <v>10</v>
      </c>
      <c r="C95" s="6"/>
      <c r="D95" s="3" t="s">
        <v>9</v>
      </c>
      <c r="E95" s="3" t="s">
        <v>11</v>
      </c>
      <c r="F95" s="18">
        <v>14</v>
      </c>
      <c r="G95" s="18">
        <v>351.82</v>
      </c>
    </row>
    <row r="96" spans="1:7" ht="64.5" x14ac:dyDescent="0.25">
      <c r="A96" s="19">
        <v>28</v>
      </c>
      <c r="B96" s="3" t="s">
        <v>13</v>
      </c>
      <c r="C96" s="6"/>
      <c r="D96" s="3" t="s">
        <v>12</v>
      </c>
      <c r="E96" s="3" t="s">
        <v>11</v>
      </c>
      <c r="F96" s="18">
        <v>142</v>
      </c>
      <c r="G96" s="18">
        <v>142</v>
      </c>
    </row>
    <row r="97" spans="1:7" x14ac:dyDescent="0.25">
      <c r="A97" s="25" t="s">
        <v>21</v>
      </c>
      <c r="B97" s="25"/>
      <c r="C97" s="25"/>
      <c r="D97" s="25"/>
      <c r="E97" s="25"/>
      <c r="F97" s="25"/>
      <c r="G97" s="20">
        <f>SUM(G70:G96)</f>
        <v>19496.950799999999</v>
      </c>
    </row>
    <row r="100" spans="1:7" x14ac:dyDescent="0.25">
      <c r="A100" t="s">
        <v>55</v>
      </c>
    </row>
  </sheetData>
  <mergeCells count="15">
    <mergeCell ref="A19:F19"/>
    <mergeCell ref="A4:G4"/>
    <mergeCell ref="A5:G5"/>
    <mergeCell ref="A8:F8"/>
    <mergeCell ref="A14:G14"/>
    <mergeCell ref="A15:G15"/>
    <mergeCell ref="A97:F97"/>
    <mergeCell ref="A25:G25"/>
    <mergeCell ref="A26:G26"/>
    <mergeCell ref="A36:G36"/>
    <mergeCell ref="A37:G37"/>
    <mergeCell ref="A67:G67"/>
    <mergeCell ref="A68:G68"/>
    <mergeCell ref="A30:F30"/>
    <mergeCell ref="A61:F61"/>
  </mergeCells>
  <pageMargins left="0.7" right="0.7" top="0.75" bottom="0.75" header="0.3" footer="0.3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Esmeraldas</vt:lpstr>
      <vt:lpstr>Tulcán</vt:lpstr>
      <vt:lpstr>Lago Agrio</vt:lpstr>
      <vt:lpstr>Zonal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Kevin Gabriel Cevallos Andrade</cp:lastModifiedBy>
  <cp:lastPrinted>2023-06-05T17:16:26Z</cp:lastPrinted>
  <dcterms:created xsi:type="dcterms:W3CDTF">2015-03-06T17:02:33Z</dcterms:created>
  <dcterms:modified xsi:type="dcterms:W3CDTF">2023-06-05T19:58:05Z</dcterms:modified>
</cp:coreProperties>
</file>