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uan.fierro\Documents\MIES TRABAJO EN CASA\lotaip\LOTAIP MAYO 2023\LOTAIP MAYO 2023\i_  Procesos precontractuales y contractuales\"/>
    </mc:Choice>
  </mc:AlternateContent>
  <bookViews>
    <workbookView xWindow="0" yWindow="0" windowWidth="28800" windowHeight="10500"/>
  </bookViews>
  <sheets>
    <sheet name="PROCESOS CONTRATACION" sheetId="1" r:id="rId1"/>
    <sheet name="Hoja1" sheetId="2" r:id="rId2"/>
  </sheets>
  <definedNames>
    <definedName name="_xlnm.Print_Area" localSheetId="0">'PROCESOS CONTRATACION'!$A$1:$H$204</definedName>
  </definedNames>
  <calcPr calcId="162913"/>
</workbook>
</file>

<file path=xl/calcChain.xml><?xml version="1.0" encoding="utf-8"?>
<calcChain xmlns="http://schemas.openxmlformats.org/spreadsheetml/2006/main">
  <c r="D198" i="1" l="1"/>
  <c r="D174" i="1" l="1"/>
  <c r="D152" i="1"/>
  <c r="D127" i="1" l="1"/>
  <c r="D95" i="1"/>
  <c r="D77" i="1"/>
  <c r="D55" i="1" l="1"/>
  <c r="D33" i="1" l="1"/>
  <c r="D15" i="1" l="1"/>
</calcChain>
</file>

<file path=xl/sharedStrings.xml><?xml version="1.0" encoding="utf-8"?>
<sst xmlns="http://schemas.openxmlformats.org/spreadsheetml/2006/main" count="547" uniqueCount="229">
  <si>
    <t>Art. 7 de la Ley Orgánica de Transparencia y Acceso a la Información Pública - LOTAIP</t>
  </si>
  <si>
    <t>FECHA ACTUALIZACIÓN DE LA INFORMACIÓN:</t>
  </si>
  <si>
    <t>PERIODICIDAD DE ACTUALIZACIÓN DE LA INFORMACIÓN:</t>
  </si>
  <si>
    <t>MENSUAL</t>
  </si>
  <si>
    <t>UNIDAD POSEEDORA DE LA INFORMACIÓN - LITERAL i):</t>
  </si>
  <si>
    <t>RESPONSABLE DE LA UNIDAD POSEEDORA DE LA INFORMACIÓN DEL LITERAL i):</t>
  </si>
  <si>
    <t>CORREO ELECTRÓNICO DEL O LA RESPONSABLE DE LA UNIDAD POSEEDORA DE LA INFORMACIÓN:</t>
  </si>
  <si>
    <t>NÚMERO TELEFÓNICO DEL O LA RESPONSABLE DE LA UNIDAD POSEEDORA DE LA INFORMACIÓN:</t>
  </si>
  <si>
    <t>CÓDIGO DEL PROCESO</t>
  </si>
  <si>
    <t>LINK PARA DESCARGAR EL PROCESO DE CONTRATACIÓN DESDE EL PORTAL DE COMPRAS PÚBLICAS</t>
  </si>
  <si>
    <t>TIPO DEL PROCESO</t>
  </si>
  <si>
    <t>OBJETO DEL PROCESO</t>
  </si>
  <si>
    <t>MONTO DE LA ADJUDICACIÓN (USD)</t>
  </si>
  <si>
    <t xml:space="preserve">VALOR TOTAL DE ÍNFIMAS CUANTÍAS EJECUTADAS </t>
  </si>
  <si>
    <t>LINK PARA DESCARGAR EL LISTADO DE ÍNIFIMA CUANTÍA POR INSTITUCIÓN</t>
  </si>
  <si>
    <t>VALOR TOTAL CONTRATACIÓN DE LA INSTITUCIÓN QUE REPORTA</t>
  </si>
  <si>
    <t>ETAPA DE LA CONTRATACIÓN</t>
  </si>
  <si>
    <t>Plan Anual de Contratación (PAC) al 15 de enero (Art. 22 de la Ley Orgánica del Sistema Nacional de Contratación Pública)</t>
  </si>
  <si>
    <t>Plan Anual de Contratación (PAC) vigente con reformas (link para descargar desde el portal de compraspublicas)</t>
  </si>
  <si>
    <t>Portal de Compras Públicas (SERCOP)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</si>
  <si>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</si>
  <si>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SISTEMA OFICIAL DE CONTRATACIÓN PÚBLICA</t>
  </si>
  <si>
    <t>LINK PARA DESCARGAR EL LISTADO DE CATÁLOGO ELECTRÓNICO EJECUTADO POR INSTITUCIÓN</t>
  </si>
  <si>
    <t>DIRECCIÓN DE COMPRAS PÚBLICAS</t>
  </si>
  <si>
    <t>fdfdf</t>
  </si>
  <si>
    <r>
      <t xml:space="preserve">COMENTARIO (DE SER EL CASO): </t>
    </r>
    <r>
      <rPr>
        <sz val="10"/>
        <rFont val="Calibri"/>
        <family val="2"/>
      </rPr>
      <t>……………………………..</t>
    </r>
  </si>
  <si>
    <t>(02) 3983100 EXTENSIÓN 1425</t>
  </si>
  <si>
    <t xml:space="preserve">ING. MAURICIO JAVIER PÉREZ ANDRADE
</t>
  </si>
  <si>
    <t>mauricio.perez@inclusion.gob.ec</t>
  </si>
  <si>
    <t>PAC INICIAL 2023</t>
  </si>
  <si>
    <t>PAC VIGENTE REFORMADO 2023</t>
  </si>
  <si>
    <t>ADJUDICADA</t>
  </si>
  <si>
    <t xml:space="preserve">COTO-MIES-002-2023 </t>
  </si>
  <si>
    <t>COTIZACIÓN</t>
  </si>
  <si>
    <t>Construcción del Centro de Desarrollo Infantil (CDI) emblemático, ubicado en la Provincia del Guayas, Cantón Durán, Sector Oramas González</t>
  </si>
  <si>
    <t>COTO-MIES-002-2023</t>
  </si>
  <si>
    <t xml:space="preserve">COTO-MIES-003-2023 </t>
  </si>
  <si>
    <t>Construcción de un Centro Gerontológico Intercultural en el Cantón Colta, Provincia de Chimborazo</t>
  </si>
  <si>
    <t xml:space="preserve">COTS-MIES-001-2023 </t>
  </si>
  <si>
    <t>CONTRATACIÓN DEL SERVICIO DE TRANSPORTE PARA LOS SERVIDORES Y TRABAJADORES DEL MINISTERIO DE INCLUSIÓN ECONÓMICA Y SOCIAL</t>
  </si>
  <si>
    <t xml:space="preserve">COTS-MIES-002-2023 </t>
  </si>
  <si>
    <t>CONTRATACIÓN DEL SERVICIO DE AGENCIAS DE VIAJES PARA LA ADQUISICIÓN DE PASAJES AÉREOS NACIONALES E INTERNACIONALES PARA LAS AUTORIDADES, FUNCIONARIOS Y SERVIDORES DEL MIES</t>
  </si>
  <si>
    <t>COTO-MIES-001-2023</t>
  </si>
  <si>
    <t>“Construcción del Centro de Desarrollo Infantil (CDI) Emblemático, Ubicado en la Provincia de Esmeraldas, Cantón Esmeraldas, Sector los Almendros“</t>
  </si>
  <si>
    <t xml:space="preserve">COTO-MIES-005-2023 </t>
  </si>
  <si>
    <t>CONSTRUCCIÓN DEL CENTRO DE DESARROLLO INFANTIL (CDI) EMBLEMÁTICO, UBICADO EN LA PROVINCIA DE SANTA ELENA, CANTÓN LA LIBERTAD, SECTOR LOS GIRASOLES.</t>
  </si>
  <si>
    <t xml:space="preserve">Catálogo electrónico mayo 2023
</t>
  </si>
  <si>
    <t>Infimas cuantias mayo 2023</t>
  </si>
  <si>
    <t xml:space="preserve">"NO APLICA", debido a que la  Coordinación Zonal 1 y sus Direcciones Distritales no han reportado </t>
  </si>
  <si>
    <t xml:space="preserve">VALOR TOTAL DE CATALOGO ELECTRONICO EJECUTADAS </t>
  </si>
  <si>
    <t xml:space="preserve">Catálogo Ordenes de Compra
</t>
  </si>
  <si>
    <t>Ínfimas Cuantías Mayo 2023</t>
  </si>
  <si>
    <t>COORDINACIÓN ZONAL 1</t>
  </si>
  <si>
    <t>KEVIN GABRIEL CEVALLOS ANDRADE</t>
  </si>
  <si>
    <t>kevin.cevallos@inclusion.gob.ec</t>
  </si>
  <si>
    <t>(06) 2641246</t>
  </si>
  <si>
    <t>PAC INICIAL 2023.pdf</t>
  </si>
  <si>
    <t>FI-CZ2-006-2023</t>
  </si>
  <si>
    <t>COORDINACION ZONAL 2 DEL MINISTERIO DE INCLUSION ECONOMICA Y SOCIAL</t>
  </si>
  <si>
    <t>CONTRATACION DEL SERVICIO DE PROVISION DE ALIMENTOS PERECIBLES Y NO PERECIBLES PARA LA PREPARACIÓN DE CINCO TIEMPOS DE COMIDA PARA LOS NINOS, NINAS Y ADOLESCENTES EN EL SERVICIO DE ACOGIMIENTO INSTITUCIONAL HILANDO NUESTROS SUENOS</t>
  </si>
  <si>
    <t>Adjudicada</t>
  </si>
  <si>
    <t xml:space="preserve">FI-CZ2-006-2023 </t>
  </si>
  <si>
    <t>FI-CZ2-008-2023</t>
  </si>
  <si>
    <t>CONTRATACION DEL SERVICIO DE TRANSPORTE DE CAMIONETAS DOBLE CABINA 4X2 CON CONDUCTOR PARA LA MOVILIZACION DEL PERSONAL DEL SERVICIO CRECIENDO CON NUESTROS HIJOS-CNH, PARA LA ATENCIÓN Y SEGUIMIENTO DE LOS USUARIASOS Y LAS FAMILIAS EN LA COORDINACION ZONAL 2 - MIES</t>
  </si>
  <si>
    <t xml:space="preserve">FI-CZ2-008-2023 </t>
  </si>
  <si>
    <t>FI-CZ2-009-2023</t>
  </si>
  <si>
    <t>CONTRATACION DEL SERVICIO DE ASEO LIMPIEZA DESINFECCION DE LA UNIDAD DE ACOGIMIENTO INSTITUCIONAL HILANDO NUESTROS SUENOS DE LA COORDINACION ZONAL 2 MIES ASI COMO DEL LAVADO PLANCHADO Y COLOCACION DEL MENAJE DE DORMITORIO Y LAS PRENDAS DE VESTIR DE LOS NINOS NINAS Y ADOLESCENTES</t>
  </si>
  <si>
    <t xml:space="preserve">FI-CZ2-009-2023 </t>
  </si>
  <si>
    <t>FI-MIES-DDO-002-2023</t>
  </si>
  <si>
    <t>Feria Inclusiva</t>
  </si>
  <si>
    <t>ALQUILER DE CUATRO CAMIONETAS DOBLE CABINA 4X4 CON CONDUCTOR PARA LA MOVILIZACIÓN DE LOS TÉCNICOS DE ACOMPAÑAMIENTO FAMILIAR, DE LA UNIDAD DE TRABAJO SOCIAL, PERTENECIENTE A LA DIRECCIÓN DISTRITAL 22D02 LORETO-ORELLANA-MIES</t>
  </si>
  <si>
    <t>FI-MIES-DDO-003-2023</t>
  </si>
  <si>
    <t>CONTRATACIÓN DEL SERVICIO DE ALQUILER DE 6 CAMIONETA DOBLE CABINA 4X4 CON CONDUCTOR PARA LA MOVILIZACIÓN DEL PERSONAL DE LAS UNIDADES DE ATENCIÓN DE DESARROLLO INFANTIL –MISIÓN TERNURA CNH</t>
  </si>
  <si>
    <t>catalogo electronico mayo 2023</t>
  </si>
  <si>
    <t>Infimas cuantías mayo 2023</t>
  </si>
  <si>
    <t xml:space="preserve">COORDINACIÓN ZONAL 2 </t>
  </si>
  <si>
    <t>HEIDI CARLA JIMENEZ FREIRE</t>
  </si>
  <si>
    <t>heidi.jimenez@inclusion.gob.ec</t>
  </si>
  <si>
    <t>(06) 2 84 -7 464</t>
  </si>
  <si>
    <t>PAC INCIAL 2023</t>
  </si>
  <si>
    <t>PAC VIGENTE RFORMADO 2023</t>
  </si>
  <si>
    <t>PE-MIES-DDL-01-2023</t>
  </si>
  <si>
    <t>PROCEDIMIENTO ESPECIAL</t>
  </si>
  <si>
    <t>CONTRATACIÓN DEL SERVICIO ARRENDAMIENTO DE UN INMUEBLE PARA EL FUNCIONAMIENTO DE LA BODEGA DE LA DIRECCIÓN DISTRITAL 05D01 LATACUNGA MIES</t>
  </si>
  <si>
    <t>FI-MIES-DDL-03-2023</t>
  </si>
  <si>
    <t>FERIA INCLUSIVA</t>
  </si>
  <si>
    <t>ARRENDAMIENTO DE VEHÍCULOS PARA EL EQUIPO TÉCNICO DE LA UNIDAD DE INCLUSIÓN SOCIAL ACOMPANAMIENTO FAMILIAR DE LA DIRECCION DISTRITAL 05D01 LATACUNGA MIES</t>
  </si>
  <si>
    <t>RE-MIES-DDL-001-2023</t>
  </si>
  <si>
    <t>REGIMEN ESPECIAL</t>
  </si>
  <si>
    <t>CONTRATACIÓN DEL PLAN DE DATOS PARA EL PERSONAL TÉCNICO DII-CNH-CCRA MISIÓN TERNURA –DIRECCIÓN DISTRITAL LATACUNGA MIES</t>
  </si>
  <si>
    <t>FI-MIEPAS-02-2023</t>
  </si>
  <si>
    <t>CONTRATACION DEL SERVICIO DE ARRENDAMIENTO DE UN VEHICULO PARA LA MOVILIZACION DEL PERSONAL TECNICO JOAQUIN GALLEGOS LARA</t>
  </si>
  <si>
    <t>FI-MIESPAS-02-2023</t>
  </si>
  <si>
    <t>FI-CZ3-MIES-02-2023</t>
  </si>
  <si>
    <t xml:space="preserve"> CONTRATACIÓN DEL SERVICIO DE ALQUILER DE UN VEHÍCULO PARA LA MOVILIZACIÓN DEL PERSONAL TÉCNICO JOAQUINGALLEGOS LARA</t>
  </si>
  <si>
    <t>CATALOGO ELECTRONICO MAYO 2023</t>
  </si>
  <si>
    <t>INFIMAS CUATIAS MAYO 2022</t>
  </si>
  <si>
    <t>COORDINACIÓN ZONAL 3</t>
  </si>
  <si>
    <t>LUIS ANTONIO AUZ GALLEGOS</t>
  </si>
  <si>
    <t>luis.auz@inclusion.gob.ec</t>
  </si>
  <si>
    <t>032410377</t>
  </si>
  <si>
    <t>PAC INICIAL PC 2023</t>
  </si>
  <si>
    <t>"NO APLICA"debido a que la Coordinación Zonal 4 no ha adjudicado procesos de contratación  durante el mes de mayo 2023</t>
  </si>
  <si>
    <t>catalogo electronico MAYO 2023</t>
  </si>
  <si>
    <t>infima cuantia MAYO 2023</t>
  </si>
  <si>
    <t>COORDINADOR ZONAL 4</t>
  </si>
  <si>
    <t>ING. JULY MARIA HIDALDO CEVALLOS</t>
  </si>
  <si>
    <t>july.hidalgo@inclusion.gob.ec</t>
  </si>
  <si>
    <t>52563060 2563451</t>
  </si>
  <si>
    <t>SISTEMA OFICIAL DE COMPRA PUBLICAS</t>
  </si>
  <si>
    <t xml:space="preserve">FI-MIES-DDGM-02-2023 </t>
  </si>
  <si>
    <t xml:space="preserve">Feria Inclusiva </t>
  </si>
  <si>
    <t xml:space="preserve">Contratación del servicio de alquiler de vehículos para el programa de acompañamiento familiar </t>
  </si>
  <si>
    <t>Adjudicado</t>
  </si>
  <si>
    <t>FI-MIES-DDGM-03-2023</t>
  </si>
  <si>
    <t xml:space="preserve"> Servicio de alquiler de vehículos para uso del técnico bono Joaquín gallegos Lara de la dirección distrital mies Guaranda 02d01 </t>
  </si>
  <si>
    <t xml:space="preserve">FI-MIES-DDGM-03-2023 </t>
  </si>
  <si>
    <t xml:space="preserve">FI-MIES-DDGM-04-2023 </t>
  </si>
  <si>
    <t xml:space="preserve"> Servicio de alquiler de vehículos para el servicio de desarrollo infantil modalidad cnh educadores familiares del distrito 02d01 Guaranda mies </t>
  </si>
  <si>
    <t>FI-MIES-DDGM-04-2023</t>
  </si>
  <si>
    <t>FI-DDQ-MIES-001-2023</t>
  </si>
  <si>
    <t xml:space="preserve"> Contratación de vehículo para el área del bono Joaquín gallegos Lara de la dirección distrital 12d03 Mocache Quevedo mies </t>
  </si>
  <si>
    <t xml:space="preserve">FI-DDQ-MIES-002-2023 </t>
  </si>
  <si>
    <t xml:space="preserve"> Contratación del servicio de alimentación externalizado para los centros de desarrollo infantil emblemáticos de la dirección distrital 12d03 Mocache Quevedo mies </t>
  </si>
  <si>
    <t>FI-DDQ-MIES-002-2023</t>
  </si>
  <si>
    <t>FI-DDS-003-2023</t>
  </si>
  <si>
    <t>Contratación de servicio de arrendamiento de vehículo para el área de desarrollo infantil perteneciente a la dirección distrital 09d20 salitre</t>
  </si>
  <si>
    <t>FI-DDS-004-2023</t>
  </si>
  <si>
    <t>Servicio de arrendamiento de vehículo para la gestión "acompañamiento a las familias y la corresponsabilidad entre el estado, la familia y comunidad" de la dirección distrital salitre</t>
  </si>
  <si>
    <t>FI-DDEE-001-2023</t>
  </si>
  <si>
    <t>Servicio de alimentación esterilizado para el cdi emblemático pedro Carbo Noboa</t>
  </si>
  <si>
    <t>FI-DDEE-002-2023</t>
  </si>
  <si>
    <t>Contratación de servicio de arrendamiento de vehículos para el seguimiento del servicio de acompañamiento familiar</t>
  </si>
  <si>
    <t xml:space="preserve"> FI-09D17-MIES-1-2023</t>
  </si>
  <si>
    <t xml:space="preserve"> Contratación del servicio externalizado de alimentación para los cuatro cdi emblemáticos blanca estela parada del cantón coronel Marcelino mariguana yalile yapur de bedran del cantón naranjito tin Yánez castro del cantón Alfredo Baquerizo moreno … </t>
  </si>
  <si>
    <t>FI-09D17-MIES-1-2023</t>
  </si>
  <si>
    <t>FI-DDSAL-002-2023</t>
  </si>
  <si>
    <t>Servicio externalizado de alimentación para el cdi emblemático cielito de miel de la dirección distrital 24d02 la libertad salinas mies de la provincia de santa Elena</t>
  </si>
  <si>
    <t>FI-DDSC-03-2023</t>
  </si>
  <si>
    <t xml:space="preserve"> Servicio Externalizado de Alimentación para el Centro de Desarrollo Infantil Directo Chiquitines  de la Dirección Distrital 20D01 San Cristóbal - Santa Cruz - Isabela MIES </t>
  </si>
  <si>
    <t>FI-MIES-CZ5-01-2023</t>
  </si>
  <si>
    <t>Ferias Inclusivas</t>
  </si>
  <si>
    <t xml:space="preserve">Contratación del servicio externalizado de alimentación para los centros de desarrollo infantil integral, jerónimo orión llaguno, Roxana Vinueza de Tama, aurora estrada y Ayala, dulce sonrisa y san juan? De la unidad desconcentrada zonal 5 mies
</t>
  </si>
  <si>
    <t>FI-MIES-CZ5-02-2023</t>
  </si>
  <si>
    <t>Contratación del servicio de alquiler de vehículos para la unidad de gestión desarrollo infantil CNH de la Coordinación Zonal 5 mies</t>
  </si>
  <si>
    <t>PEA-DDSC-001-2023</t>
  </si>
  <si>
    <t>Procedimiento Especial</t>
  </si>
  <si>
    <t xml:space="preserve"> Servicio de Arrendamiento de un bien inmueble donde funcionará la Oficina Técnica Distrital Santa Cruz  </t>
  </si>
  <si>
    <t>Catálogo Elecltrónico mayo 2023</t>
  </si>
  <si>
    <r>
      <t xml:space="preserve">COMENTARIO (DE SER EL CASO): </t>
    </r>
    <r>
      <rPr>
        <sz val="11"/>
        <rFont val="Calibri"/>
        <family val="2"/>
      </rPr>
      <t>……………………………..</t>
    </r>
  </si>
  <si>
    <t xml:space="preserve">
31/05/2023</t>
  </si>
  <si>
    <t xml:space="preserve">FRANKLIN GAIBOR VERA </t>
  </si>
  <si>
    <t>franklin.gaibor@inclusion.gob.ec</t>
  </si>
  <si>
    <t>FI-DDA-MIES-002-2023</t>
  </si>
  <si>
    <t>Feria inclusiva</t>
  </si>
  <si>
    <t>Servicio de alimentación para los CDI de atención directa Cesar Molina, Los Gorriones, Mi Pequeño Mundo y Piedrero</t>
  </si>
  <si>
    <t>FI-MIES-DDG-02-2023</t>
  </si>
  <si>
    <t>“Contratación del servicio de vehiculo para la movilizacion del personal tecnico bono joaquin gallegos lara” de la unidad desconcentrada distrital tipo a gualaceo mies.</t>
  </si>
  <si>
    <t xml:space="preserve">	FI-MIES-DDG-02-2023</t>
  </si>
  <si>
    <t>FI-MIES-DDG-03-2023</t>
  </si>
  <si>
    <t>“Contratación del servicio de transporte con camionetas doble cabina con conductor, para la movilización del equipo de desarrollo infantil modalidad creciendo con nuestros hijos de la de la unidad desconcentrada distrital tipo a gualaceo – mies”</t>
  </si>
  <si>
    <t>FI-MIES-DDG-04-2023</t>
  </si>
  <si>
    <t>“Contratación del servicio de arrendamiento de vehiculos para el seguimiento del servicio de acompañamiento familiar” de la unidad desconcentrada distrital tipo a gualaceo mies</t>
  </si>
  <si>
    <t>MCB-MIES-DDM-2023-09</t>
  </si>
  <si>
    <t xml:space="preserve">Menor Cuantía </t>
  </si>
  <si>
    <t>Adquisición de insumos perecibles y no perecibles para la preparación de comida para los nna del centro de proteccion especial acogimiento institucional mies</t>
  </si>
  <si>
    <t>FI-MIES-DDM-2023-05</t>
  </si>
  <si>
    <t xml:space="preserve">Ferias Inclusivas </t>
  </si>
  <si>
    <t>Servicio de transporte de educadores de cnh y coordinadores territoriales de la dirección distrital 14d01 mies-morona</t>
  </si>
  <si>
    <t>FI-MIES-DDM-2023-10</t>
  </si>
  <si>
    <t>Servicio de vehiculo para la movilización del personal técnico bono joaquin gallegos lara</t>
  </si>
  <si>
    <t>RE-MIES-DDM-2023-10</t>
  </si>
  <si>
    <t xml:space="preserve">Contratos entre Entidades Públicas o sus subsidiarias </t>
  </si>
  <si>
    <t>Contratacion plan de datos para el personal tecnico ccra-cnh mision ternura</t>
  </si>
  <si>
    <t>Catalogo Electronico Mayo 2023</t>
  </si>
  <si>
    <r>
      <rPr>
        <b/>
        <sz val="10"/>
        <rFont val="Calibri"/>
        <family val="2"/>
        <scheme val="minor"/>
      </rPr>
      <t xml:space="preserve">COMENTARIO (DE SER EL CASO): </t>
    </r>
    <r>
      <rPr>
        <sz val="10"/>
        <rFont val="Calibri"/>
        <family val="2"/>
      </rPr>
      <t>……………………………..</t>
    </r>
  </si>
  <si>
    <t xml:space="preserve"> COORDINACIÓN ZONAL 6</t>
  </si>
  <si>
    <t>RODAS LEON SHEILA KATERINA</t>
  </si>
  <si>
    <t>katerina.rodas@inclusion.gob.ec</t>
  </si>
  <si>
    <t>(07) 2888421  EXTENSIÓN 212</t>
  </si>
  <si>
    <t>Plan Anual de Contratación (PAC) vigente con reformas (link para descargar desde el portal de compras publicas)</t>
  </si>
  <si>
    <t>FI-CZ7MIES-003-2023</t>
  </si>
  <si>
    <t>Adquisición de víveres para la preparación de alimentos para usuarios del centro diurno de atención integral para personas con discapacidad</t>
  </si>
  <si>
    <t>FI-CZ7MIES-004-2023</t>
  </si>
  <si>
    <t>Contratación del servicio externalizado de alimentación para los centros de desarrollo infantil directos, CDI José miguel Carrión Mora del Cantón Loja, CDI San José del Cantón Catamayo y CDI Saraguro del Cantón Saraguro, de la Coordinación Zonal 7 MIES LOJA.</t>
  </si>
  <si>
    <t>MCB-MIES-DDM-03-2023</t>
  </si>
  <si>
    <t xml:space="preserve">Menor cuantía </t>
  </si>
  <si>
    <t>Compra de mobiliario que no está en catalogo electrónico del sercop para uso en casas de acogimiento directas</t>
  </si>
  <si>
    <t>Adjudicado - Registro de Contratos</t>
  </si>
  <si>
    <t>FI-MIES-DDZ-004-2023</t>
  </si>
  <si>
    <t xml:space="preserve">
Contratación del servicio de alquiler de un vehículo 4x4, con conductor para la facilitadora del bono Joaquín Gallegos Lara de la Dirección Distrital 19D01 Yacuambi Zamora-MIES</t>
  </si>
  <si>
    <t>FI-MIES-DDZ-003-2023</t>
  </si>
  <si>
    <t>Contratación del servicio de alquiler de cuatro vehículos para el personal técnico de desarrollo infantil en su modalidades cdi-cnh de la unidad desconcentrada distrital tipo a de Zamora</t>
  </si>
  <si>
    <t>Catálogo Electrónico mayo 2023</t>
  </si>
  <si>
    <t>Ínfimas Cuantías mayo 2023</t>
  </si>
  <si>
    <t xml:space="preserve">COORDINADOR ZONAL 7 </t>
  </si>
  <si>
    <t>JUAN CARLOS MORENO JARAMILLO</t>
  </si>
  <si>
    <t>juan.moreno@inclusion.gob.ec</t>
  </si>
  <si>
    <t>(07) 2581064 EXTENSIÓN 3609</t>
  </si>
  <si>
    <t>PAC  VIGENTE REFORMADO  2023</t>
  </si>
  <si>
    <t>SISTEMA OFICIAL DE CONTRATACION PUBLICA</t>
  </si>
  <si>
    <t>FI-CZ8-2023-003</t>
  </si>
  <si>
    <t>PERSONAL TÉCNICO DE LOS SERVICIOS DE ACOMPANAMIENTO FAMILIAR DE LA UNIDAD DESCONCENTRADA ZONAL Y DIRECCIÓN DISTRITAL TIPO B DURAN</t>
  </si>
  <si>
    <t>Ejecución de Contrato</t>
  </si>
  <si>
    <t>FI-CZ8-2023-004</t>
  </si>
  <si>
    <t>CONTRATACIÓN DEL SERVICIO DE ALQUILER DE UN VEHÍCULO PARA USO DE LA UNIDAD DE INCLUSIÓN ECONÓMICA DE LA COORDINACIÓN ZONAL 8 DEL MIES</t>
  </si>
  <si>
    <t>FI-CZ8-2023-005</t>
  </si>
  <si>
    <t>CONTRATACIÓN DEL SERVICIO DE ARRENDAMIENTO DE VEHÍCULOS PARA LA MOVILIZACIÓN DEL PERSONAL TÉCNICO DE LOS SERVICIOS DE DISCAPACIDADES DEL BONO JOAQUÍN GALLEGOS LARA DE LA UNIDAD DESCONCENTRADA ZONAL 8 Y DIRECCIÓN DISTRITAL TIPO B DURAN</t>
  </si>
  <si>
    <t>SIE-CZ8-2023-002</t>
  </si>
  <si>
    <t>SUBASTA INVERSA ELECTRÓNICA</t>
  </si>
  <si>
    <t>CONTRATACIÓN DEL SERVICIO DE MANTENIMIENTO PREVENTIVO Y CORRECTIVO DE LOS VEHÍCULOS DEL PARQUE AUTOMOTOR DE LA COORDINACIÓN ZONAL 8 - MIES</t>
  </si>
  <si>
    <t>SIE-CZ8-2023-003</t>
  </si>
  <si>
    <t>ABASTECIMIENTO DE VÍVERES FRESCOS Y SECOS (ABASTOS, CARNES Y LÁCTEOS, VERDURA, FRUTAS Y PAN) PARA LA PREPARACIÓN DE LA ALIMENTACIÓN DE NIÑAS Y NIÑOS /LECHE DE FÓRMULAS Y SUPLEMENTOS ALIMENTICIOS PARA LACTANTES DE CASA HOGAR GUAYAQUIL</t>
  </si>
  <si>
    <t>FI-09D03MIES-07-2023</t>
  </si>
  <si>
    <t>FERIAS INCLUSIVAS</t>
  </si>
  <si>
    <t>“CONTRATACIÓN DEL SERVICIO DE ALQUILER DE VEHÍCULOS CON CONDUCTORES PARA EL USO DE LA MODALIDAD SERVICIO DE ATENCIÓN DOMICILIAR CRECIENDO CON NUESTROS HIJOS -CNH DE LA DIRECCIÓN DISTRITAL 09D03 GARCÍA MORENO</t>
  </si>
  <si>
    <t xml:space="preserve">ELABORACION DE CONTRATO </t>
  </si>
  <si>
    <t>SIE-09D03-001-2023</t>
  </si>
  <si>
    <t>SUBASTA INVERSA ELECTRONICA</t>
  </si>
  <si>
    <t>ADQUISICIÓN DE VÍVERES FRESCOS Y SECOS (ABASTOS, CARNES Y LÁCTEOS, VERDURAS, FRUTAS Y PAN) PARA ALABORAR LA ALIMENTACIÓN PARA LAS NIÑAS Y/O ADOLESCENTES DE LA CASA HOGAR INFANTO JUVENIL FEMENINO</t>
  </si>
  <si>
    <t>SIE-09D03-001-2023,</t>
  </si>
  <si>
    <t>Catálogo electrónico  Mayo 2023</t>
  </si>
  <si>
    <t>Infimas Cuantias mayo 2023</t>
  </si>
  <si>
    <r>
      <t xml:space="preserve">COMENTARIO (DE SER EL CASO): </t>
    </r>
    <r>
      <rPr>
        <sz val="10"/>
        <rFont val="Calibri"/>
        <family val="2"/>
        <scheme val="minor"/>
      </rPr>
      <t>……………………………..</t>
    </r>
  </si>
  <si>
    <t>COORDINACIÓN ZONAL 8</t>
  </si>
  <si>
    <t>MELANY ISABEL SOLÓRZANO GARCÍA</t>
  </si>
  <si>
    <t>melany.solorzano@inclusion.gob.ec</t>
  </si>
  <si>
    <t xml:space="preserve">(04) 371 4780 </t>
  </si>
  <si>
    <t xml:space="preserve">COORDINACION ZONAL 5 MIES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</si>
</sst>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 #,##0.00_);_(&quot;$&quot;\ * \(#,##0.00\);_(&quot;$&quot;\ * &quot;-&quot;??_);_(@_)"/>
    <numFmt numFmtId="164" formatCode="_-&quot;$&quot;* #,##0.00_-;\-&quot;$&quot;* #,##0.00_-;_-&quot;$&quot;* &quot;-&quot;??_-;_-@_-"/>
    <numFmt numFmtId="165" formatCode="_ * #,##0.00_ ;_ * \-#,##0.00_ ;_ * &quot;-&quot;??_ ;_ @_ "/>
    <numFmt numFmtId="166" formatCode="_-* #,##0.00\ &quot;€&quot;_-;\-* #,##0.00\ &quot;€&quot;_-;_-* &quot;-&quot;??\ &quot;€&quot;_-;_-@_-"/>
    <numFmt numFmtId="167" formatCode="_-* #,##0.00\ _€_-;\-* #,##0.00\ _€_-;_-* &quot;-&quot;??\ _€_-;_-@_-"/>
    <numFmt numFmtId="168" formatCode="[$-300A]General"/>
  </numFmts>
  <fonts count="3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u/>
      <sz val="10"/>
      <color indexed="12"/>
      <name val="Arial"/>
      <family val="2"/>
    </font>
    <font>
      <sz val="10"/>
      <name val="Arial"/>
      <family val="2"/>
    </font>
    <font>
      <sz val="11"/>
      <color theme="1"/>
      <name val="Calibri"/>
      <family val="2"/>
      <scheme val="minor"/>
    </font>
    <font>
      <u/>
      <sz val="11"/>
      <color theme="10"/>
      <name val="Calibri"/>
      <family val="2"/>
    </font>
    <font>
      <sz val="10"/>
      <name val="Calibri"/>
      <family val="2"/>
      <scheme val="minor"/>
    </font>
    <font>
      <b/>
      <sz val="12"/>
      <name val="Calibri"/>
      <family val="2"/>
      <scheme val="minor"/>
    </font>
    <font>
      <sz val="12"/>
      <name val="Calibri"/>
      <family val="2"/>
      <scheme val="minor"/>
    </font>
    <font>
      <b/>
      <sz val="16"/>
      <name val="Calibri"/>
      <family val="2"/>
      <scheme val="minor"/>
    </font>
    <font>
      <b/>
      <sz val="10"/>
      <name val="Calibri"/>
      <family val="2"/>
      <scheme val="minor"/>
    </font>
    <font>
      <u/>
      <sz val="10"/>
      <color rgb="FF0000FF"/>
      <name val="Calibri"/>
      <family val="2"/>
      <scheme val="minor"/>
    </font>
    <font>
      <b/>
      <sz val="12"/>
      <color indexed="9"/>
      <name val="Calibri"/>
      <family val="2"/>
      <scheme val="minor"/>
    </font>
    <font>
      <u/>
      <sz val="12"/>
      <color indexed="12"/>
      <name val="Calibri"/>
      <family val="2"/>
      <scheme val="minor"/>
    </font>
    <font>
      <sz val="10"/>
      <name val="Calibri"/>
      <family val="2"/>
    </font>
    <font>
      <sz val="10"/>
      <name val="Arial"/>
      <family val="2"/>
    </font>
    <font>
      <sz val="10"/>
      <color rgb="FFFF0000"/>
      <name val="Calibri"/>
      <family val="2"/>
      <scheme val="minor"/>
    </font>
    <font>
      <b/>
      <sz val="10"/>
      <color rgb="FFFF0000"/>
      <name val="Calibri"/>
      <family val="2"/>
      <scheme val="minor"/>
    </font>
    <font>
      <sz val="11"/>
      <color indexed="8"/>
      <name val="Calibri"/>
      <family val="2"/>
      <scheme val="minor"/>
    </font>
    <font>
      <sz val="11"/>
      <color indexed="8"/>
      <name val="Calibri"/>
      <family val="2"/>
    </font>
    <font>
      <sz val="11"/>
      <color rgb="FF000000"/>
      <name val="Calibri"/>
      <family val="2"/>
    </font>
    <font>
      <u/>
      <sz val="11"/>
      <color theme="10"/>
      <name val="Calibri"/>
      <family val="2"/>
      <scheme val="minor"/>
    </font>
    <font>
      <sz val="10"/>
      <name val="Arial"/>
      <family val="2"/>
    </font>
    <font>
      <u/>
      <sz val="10"/>
      <color indexed="12"/>
      <name val="Calibri"/>
      <family val="2"/>
      <scheme val="minor"/>
    </font>
    <font>
      <sz val="11"/>
      <name val="Calibri"/>
      <family val="2"/>
    </font>
    <font>
      <b/>
      <sz val="10"/>
      <name val="Arial"/>
      <family val="2"/>
    </font>
  </fonts>
  <fills count="6">
    <fill>
      <patternFill patternType="none"/>
    </fill>
    <fill>
      <patternFill patternType="gray125"/>
    </fill>
    <fill>
      <patternFill patternType="solid">
        <fgColor theme="0"/>
        <bgColor theme="5" tint="0.79998168889431442"/>
      </patternFill>
    </fill>
    <fill>
      <patternFill patternType="solid">
        <fgColor theme="0"/>
        <bgColor indexed="64"/>
      </patternFill>
    </fill>
    <fill>
      <patternFill patternType="solid">
        <fgColor theme="4" tint="0.79998168889431442"/>
        <bgColor indexed="64"/>
      </patternFill>
    </fill>
    <fill>
      <patternFill patternType="solid">
        <fgColor theme="3"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1">
    <xf numFmtId="0" fontId="0" fillId="0" borderId="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44" fontId="8" fillId="0" borderId="0" applyFont="0" applyFill="0" applyBorder="0" applyAlignment="0" applyProtection="0"/>
    <xf numFmtId="0" fontId="7" fillId="0" borderId="0"/>
    <xf numFmtId="0" fontId="7" fillId="0" borderId="0"/>
    <xf numFmtId="0" fontId="8" fillId="0" borderId="0"/>
    <xf numFmtId="0" fontId="8" fillId="0" borderId="0"/>
    <xf numFmtId="0" fontId="4" fillId="0" borderId="0"/>
    <xf numFmtId="0" fontId="3" fillId="0" borderId="0"/>
    <xf numFmtId="165" fontId="19" fillId="0" borderId="0" applyFont="0" applyFill="0" applyBorder="0" applyAlignment="0" applyProtection="0"/>
    <xf numFmtId="44" fontId="22" fillId="0" borderId="0" applyFont="0" applyFill="0" applyBorder="0" applyAlignment="0" applyProtection="0"/>
    <xf numFmtId="0" fontId="2" fillId="0" borderId="0"/>
    <xf numFmtId="0" fontId="2" fillId="0" borderId="0"/>
    <xf numFmtId="168" fontId="24" fillId="0" borderId="0" applyBorder="0" applyProtection="0"/>
    <xf numFmtId="0" fontId="25" fillId="0" borderId="0" applyNumberForma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6" fontId="19" fillId="0" borderId="0" applyFont="0" applyFill="0" applyBorder="0" applyAlignment="0" applyProtection="0"/>
    <xf numFmtId="44" fontId="2" fillId="0" borderId="0" applyFont="0" applyFill="0" applyBorder="0" applyAlignment="0" applyProtection="0"/>
    <xf numFmtId="166" fontId="7" fillId="0" borderId="0" applyFont="0" applyFill="0" applyBorder="0" applyAlignment="0" applyProtection="0"/>
    <xf numFmtId="164" fontId="2" fillId="0" borderId="0" applyFont="0" applyFill="0" applyBorder="0" applyAlignment="0" applyProtection="0"/>
    <xf numFmtId="0" fontId="23" fillId="0" borderId="0"/>
    <xf numFmtId="0" fontId="7" fillId="0" borderId="0"/>
    <xf numFmtId="0" fontId="7" fillId="0" borderId="0"/>
    <xf numFmtId="0" fontId="23" fillId="0" borderId="0"/>
    <xf numFmtId="0" fontId="19" fillId="0" borderId="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165" fontId="26" fillId="0" borderId="0" applyFont="0" applyFill="0" applyBorder="0" applyAlignment="0" applyProtection="0"/>
    <xf numFmtId="0" fontId="1" fillId="0" borderId="0"/>
  </cellStyleXfs>
  <cellXfs count="61">
    <xf numFmtId="0" fontId="0" fillId="0" borderId="0" xfId="0"/>
    <xf numFmtId="0" fontId="10" fillId="0" borderId="0" xfId="0" applyFont="1"/>
    <xf numFmtId="0" fontId="11" fillId="0" borderId="0" xfId="0" applyFont="1"/>
    <xf numFmtId="0" fontId="12" fillId="0" borderId="0" xfId="0" applyFont="1"/>
    <xf numFmtId="0" fontId="14" fillId="2" borderId="0" xfId="0" applyFont="1" applyFill="1" applyBorder="1" applyAlignment="1">
      <alignment horizontal="left" vertical="center" wrapText="1"/>
    </xf>
    <xf numFmtId="0" fontId="10" fillId="3" borderId="0" xfId="0" applyFont="1" applyFill="1"/>
    <xf numFmtId="0" fontId="10" fillId="3" borderId="0" xfId="0" applyFont="1" applyFill="1" applyBorder="1" applyAlignment="1">
      <alignment horizontal="center" vertical="center"/>
    </xf>
    <xf numFmtId="0" fontId="12" fillId="0" borderId="0" xfId="0" applyFont="1" applyAlignment="1">
      <alignment vertical="center" wrapText="1"/>
    </xf>
    <xf numFmtId="0" fontId="7" fillId="0" borderId="0" xfId="0" applyFont="1" applyAlignment="1">
      <alignment vertical="center" wrapText="1"/>
    </xf>
    <xf numFmtId="0" fontId="7" fillId="3" borderId="0" xfId="0" applyFont="1" applyFill="1" applyAlignment="1">
      <alignment vertical="center" wrapText="1"/>
    </xf>
    <xf numFmtId="0" fontId="10" fillId="0" borderId="0" xfId="0" applyFont="1" applyFill="1"/>
    <xf numFmtId="0" fontId="20" fillId="0" borderId="0" xfId="0" applyFont="1" applyFill="1"/>
    <xf numFmtId="0" fontId="11" fillId="4" borderId="2" xfId="0" applyFont="1" applyFill="1" applyBorder="1" applyAlignment="1">
      <alignment horizontal="center" vertical="center" wrapText="1"/>
    </xf>
    <xf numFmtId="0" fontId="12" fillId="0" borderId="0" xfId="0" applyFont="1" applyFill="1" applyAlignment="1">
      <alignment vertical="center" wrapText="1"/>
    </xf>
    <xf numFmtId="0" fontId="12" fillId="3" borderId="0" xfId="0" applyFont="1" applyFill="1" applyAlignment="1">
      <alignment vertical="center" wrapText="1"/>
    </xf>
    <xf numFmtId="0" fontId="20" fillId="3" borderId="0" xfId="0" applyFont="1" applyFill="1"/>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3" borderId="2" xfId="0" applyFont="1" applyFill="1" applyBorder="1" applyAlignment="1">
      <alignment horizontal="justify" vertical="center" wrapText="1"/>
    </xf>
    <xf numFmtId="165" fontId="10" fillId="3" borderId="1" xfId="13" applyFont="1" applyFill="1" applyBorder="1" applyAlignment="1">
      <alignment horizontal="right" vertical="center" wrapText="1"/>
    </xf>
    <xf numFmtId="0" fontId="10" fillId="3" borderId="1" xfId="1" applyFont="1" applyFill="1" applyBorder="1" applyAlignment="1" applyProtection="1">
      <alignment horizontal="center" vertical="center" wrapText="1"/>
    </xf>
    <xf numFmtId="0" fontId="11" fillId="4" borderId="1" xfId="1" applyFont="1" applyFill="1" applyBorder="1" applyAlignment="1" applyProtection="1">
      <alignment horizontal="center" vertical="center" wrapText="1"/>
    </xf>
    <xf numFmtId="0" fontId="11" fillId="4" borderId="1" xfId="0" applyFont="1" applyFill="1" applyBorder="1" applyAlignment="1">
      <alignment horizontal="center"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0" fillId="3" borderId="1" xfId="0" applyFont="1" applyFill="1" applyBorder="1" applyAlignment="1">
      <alignment horizontal="center" vertical="center"/>
    </xf>
    <xf numFmtId="14" fontId="10" fillId="3" borderId="1" xfId="0" applyNumberFormat="1" applyFont="1" applyFill="1" applyBorder="1" applyAlignment="1">
      <alignment horizontal="center" vertical="center" wrapText="1"/>
    </xf>
    <xf numFmtId="0" fontId="14" fillId="3" borderId="2" xfId="1" applyFont="1" applyFill="1" applyBorder="1" applyAlignment="1" applyProtection="1">
      <alignment horizontal="center" vertical="center" wrapText="1"/>
    </xf>
    <xf numFmtId="0" fontId="14" fillId="3" borderId="4" xfId="1" applyFont="1" applyFill="1" applyBorder="1" applyAlignment="1" applyProtection="1">
      <alignment horizontal="center" vertical="center" wrapText="1"/>
    </xf>
    <xf numFmtId="0" fontId="27" fillId="3" borderId="2" xfId="1" applyFont="1" applyFill="1" applyBorder="1" applyAlignment="1" applyProtection="1">
      <alignment horizontal="center" vertical="center" wrapText="1"/>
    </xf>
    <xf numFmtId="0" fontId="27" fillId="3" borderId="4" xfId="1" applyFont="1" applyFill="1" applyBorder="1" applyAlignment="1" applyProtection="1">
      <alignment horizontal="center"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4" fillId="3" borderId="1" xfId="1" applyFont="1" applyFill="1" applyBorder="1" applyAlignment="1" applyProtection="1">
      <alignment horizontal="left" vertical="center" wrapText="1"/>
    </xf>
    <xf numFmtId="0" fontId="11" fillId="3" borderId="1" xfId="1" applyFont="1" applyFill="1" applyBorder="1" applyAlignment="1" applyProtection="1">
      <alignment horizontal="left" vertical="center" wrapText="1"/>
    </xf>
    <xf numFmtId="0" fontId="11" fillId="4" borderId="1" xfId="0" applyFont="1" applyFill="1" applyBorder="1" applyAlignment="1">
      <alignment horizontal="center" vertical="center" wrapText="1"/>
    </xf>
    <xf numFmtId="0" fontId="17" fillId="3" borderId="1" xfId="1" applyFont="1" applyFill="1" applyBorder="1" applyAlignment="1" applyProtection="1">
      <alignment horizontal="center" vertical="center" wrapText="1"/>
    </xf>
    <xf numFmtId="0" fontId="11" fillId="4" borderId="1" xfId="1" applyFont="1" applyFill="1" applyBorder="1" applyAlignment="1" applyProtection="1">
      <alignment horizontal="center" vertical="center" wrapText="1"/>
    </xf>
    <xf numFmtId="0" fontId="10" fillId="3"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2" fillId="5" borderId="1" xfId="0" applyFont="1" applyFill="1" applyBorder="1" applyAlignment="1">
      <alignment vertical="center" wrapText="1"/>
    </xf>
    <xf numFmtId="0" fontId="27" fillId="0" borderId="1" xfId="1" applyFont="1" applyBorder="1" applyAlignment="1" applyProtection="1">
      <alignment horizontal="center" vertical="center" wrapText="1"/>
    </xf>
    <xf numFmtId="0" fontId="21" fillId="3" borderId="0" xfId="0" applyFont="1" applyFill="1" applyBorder="1" applyAlignment="1">
      <alignment horizontal="justify" vertical="center" wrapText="1"/>
    </xf>
    <xf numFmtId="0" fontId="27" fillId="3" borderId="3" xfId="1" applyFont="1" applyFill="1" applyBorder="1" applyAlignment="1" applyProtection="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14" fontId="10" fillId="3" borderId="1" xfId="0" applyNumberFormat="1" applyFont="1" applyFill="1" applyBorder="1" applyAlignment="1">
      <alignment horizontal="center" vertical="center"/>
    </xf>
    <xf numFmtId="0" fontId="15" fillId="3" borderId="1" xfId="0" applyFont="1" applyFill="1" applyBorder="1" applyAlignment="1">
      <alignment horizontal="center" vertical="center"/>
    </xf>
    <xf numFmtId="4" fontId="10" fillId="3" borderId="1" xfId="0" applyNumberFormat="1" applyFont="1" applyFill="1" applyBorder="1" applyAlignment="1">
      <alignment horizontal="right"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4" fontId="13" fillId="3" borderId="1" xfId="0" applyNumberFormat="1" applyFont="1" applyFill="1" applyBorder="1" applyAlignment="1">
      <alignment horizontal="right" vertical="center" wrapText="1"/>
    </xf>
    <xf numFmtId="0" fontId="0" fillId="3" borderId="0" xfId="0" applyFill="1" applyAlignment="1">
      <alignment vertical="center" wrapText="1"/>
    </xf>
    <xf numFmtId="0" fontId="0" fillId="0" borderId="0" xfId="0" applyAlignment="1">
      <alignment vertical="center" wrapText="1"/>
    </xf>
    <xf numFmtId="4" fontId="14" fillId="3" borderId="1" xfId="0" applyNumberFormat="1" applyFont="1" applyFill="1" applyBorder="1" applyAlignment="1">
      <alignment horizontal="right" vertical="center" wrapText="1"/>
    </xf>
    <xf numFmtId="0" fontId="29" fillId="3" borderId="0" xfId="0" applyFont="1" applyFill="1" applyAlignment="1">
      <alignment vertical="center" wrapText="1"/>
    </xf>
    <xf numFmtId="0" fontId="29" fillId="0" borderId="0" xfId="0" applyFont="1" applyAlignment="1">
      <alignment vertical="center" wrapText="1"/>
    </xf>
    <xf numFmtId="0" fontId="0" fillId="3" borderId="0" xfId="0" applyFill="1"/>
  </cellXfs>
  <cellStyles count="41">
    <cellStyle name="Excel Built-in Normal" xfId="17"/>
    <cellStyle name="Hipervínculo" xfId="1" builtinId="8"/>
    <cellStyle name="Hipervínculo 2" xfId="2"/>
    <cellStyle name="Hipervínculo 2 2" xfId="3"/>
    <cellStyle name="Hipervínculo 3" xfId="4"/>
    <cellStyle name="Hipervínculo 3 2" xfId="18"/>
    <cellStyle name="Hipervínculo 4" xfId="5"/>
    <cellStyle name="Millares 2" xfId="13"/>
    <cellStyle name="Millares 2 2" xfId="20"/>
    <cellStyle name="Millares 2 3" xfId="19"/>
    <cellStyle name="Millares 2 4" xfId="39"/>
    <cellStyle name="Millares 3" xfId="21"/>
    <cellStyle name="Moneda 2" xfId="6"/>
    <cellStyle name="Moneda 2 2" xfId="14"/>
    <cellStyle name="Moneda 2 2 2" xfId="35"/>
    <cellStyle name="Moneda 2 3" xfId="23"/>
    <cellStyle name="Moneda 2 4" xfId="31"/>
    <cellStyle name="Moneda 3" xfId="24"/>
    <cellStyle name="Moneda 4" xfId="25"/>
    <cellStyle name="Moneda 5" xfId="22"/>
    <cellStyle name="Normal" xfId="0" builtinId="0"/>
    <cellStyle name="Normal 2" xfId="7"/>
    <cellStyle name="Normal 2 2" xfId="8"/>
    <cellStyle name="Normal 2 2 2" xfId="26"/>
    <cellStyle name="Normal 2 3" xfId="9"/>
    <cellStyle name="Normal 2 3 2" xfId="15"/>
    <cellStyle name="Normal 2 3 2 2" xfId="28"/>
    <cellStyle name="Normal 2 3 2 3" xfId="36"/>
    <cellStyle name="Normal 2 3 3" xfId="27"/>
    <cellStyle name="Normal 2 3 4" xfId="32"/>
    <cellStyle name="Normal 2 4" xfId="29"/>
    <cellStyle name="Normal 3" xfId="10"/>
    <cellStyle name="Normal 3 2" xfId="16"/>
    <cellStyle name="Normal 3 2 2" xfId="37"/>
    <cellStyle name="Normal 3 3" xfId="30"/>
    <cellStyle name="Normal 3 4" xfId="33"/>
    <cellStyle name="Normal 4" xfId="11"/>
    <cellStyle name="Normal 4 2" xfId="12"/>
    <cellStyle name="Normal 4 2 2" xfId="38"/>
    <cellStyle name="Normal 4 3" xfId="34"/>
    <cellStyle name="Normal 5" xfId="4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ompraspublicas.gob.ec/ProcesoContratacion/compras/PC/informacionProcesoContratacion2.cpe?idSoliCompra=yfxJKkSTJ7vDJe5CRhKSGWN_qQOkmR0Sr8DvqaW6X5A," TargetMode="External"/><Relationship Id="rId21" Type="http://schemas.openxmlformats.org/officeDocument/2006/relationships/hyperlink" Target="https://catalogo.compraspublicas.gob.ec/ordenes" TargetMode="External"/><Relationship Id="rId42" Type="http://schemas.openxmlformats.org/officeDocument/2006/relationships/hyperlink" Target="https://www.compraspublicas.gob.ec/ProcesoContratacion/compras/PC/informacionProcesoContratacion2.cpe?idSoliCompra=QhYzjFWtTmZc6RhXnwHd0vRrZPMw-1whmxamOkqFozU," TargetMode="External"/><Relationship Id="rId63" Type="http://schemas.openxmlformats.org/officeDocument/2006/relationships/hyperlink" Target="https://www.compraspublicas.gob.ec/ProcesoContratacion/compras/IC/buscarInfima.cpe" TargetMode="External"/><Relationship Id="rId84" Type="http://schemas.openxmlformats.org/officeDocument/2006/relationships/hyperlink" Target="https://www.compraspublicas.gob.ec/ProcesoContratacion/compras/PC/informacionProcesoContratacion2.cpe?idSoliCompra=PjnhyHaqfcv4PXyD0lM-zR3XGd8kPVftpEzQEGlB8J0," TargetMode="External"/><Relationship Id="rId138" Type="http://schemas.openxmlformats.org/officeDocument/2006/relationships/hyperlink" Target="https://www.compraspublicas.gob.ec/ProcesoContratacion/compras/PC/informacionProcesoContratacion2.cpe?idSoliCompra=2dNjTKCtKKwO8ZajsxnyLqQZzqoKzwzHzRP3XUqw1sc," TargetMode="External"/><Relationship Id="rId159" Type="http://schemas.openxmlformats.org/officeDocument/2006/relationships/hyperlink" Target="https://www.compraspublicas.gob.ec/ProcesoContratacion/compras/PC/informacionProcesoContratacion2.cpe?idSoliCompra=x0s_7ptniflqWCiZ_Jqed6OskHOZJKRrtgCBgxRJ-X8," TargetMode="External"/><Relationship Id="rId170" Type="http://schemas.openxmlformats.org/officeDocument/2006/relationships/printerSettings" Target="../printerSettings/printerSettings1.bin"/><Relationship Id="rId107" Type="http://schemas.openxmlformats.org/officeDocument/2006/relationships/hyperlink" Target="mailto:katerina.rodas@inclusion.gob.ec" TargetMode="External"/><Relationship Id="rId11" Type="http://schemas.openxmlformats.org/officeDocument/2006/relationships/hyperlink" Target="https://www.compraspublicas.gob.ec/ProcesoContratacion/compras/PC/informacionProcesoContratacion2.cpe?idSoliCompra=swKgcoKJTVYk187jlYh-tw2Dv_u5JvjnzEQ6quZXP4Y," TargetMode="External"/><Relationship Id="rId32" Type="http://schemas.openxmlformats.org/officeDocument/2006/relationships/hyperlink" Target="https://www.compraspublicas.gob.ec/ProcesoContratacion/compras/IC/buscarInfima.cpe" TargetMode="External"/><Relationship Id="rId53" Type="http://schemas.openxmlformats.org/officeDocument/2006/relationships/hyperlink" Target="https://www.compraspublicas.gob.ec/ProcesoContratacion/compras/PC/informacionProcesoContratacion2.cpe?idSoliCompra=8IeaA_pZcc4oL2VvM_OCv_hUYYeCd1wG4kiwe8_dFik," TargetMode="External"/><Relationship Id="rId74" Type="http://schemas.openxmlformats.org/officeDocument/2006/relationships/hyperlink" Target="https://www.compraspublicas.gob.ec/ProcesoContratacion/compras/PC/informacionProcesoContratacion2.cpe?idSoliCompra=AJNZdGf40Q41PHFBUS8UioQ2KZLgpCLo5YAez9AQXnc," TargetMode="External"/><Relationship Id="rId128" Type="http://schemas.openxmlformats.org/officeDocument/2006/relationships/hyperlink" Target="COORDINACI&#211;N%20ZONAL%206/INFORME%20FINAL%20INFIMA%20MAYO%20CZ6%202023.pdf" TargetMode="External"/><Relationship Id="rId149" Type="http://schemas.openxmlformats.org/officeDocument/2006/relationships/hyperlink" Target="COORDINACI&#211;N%20ZONAL%208\CATALOGO_ELECTRONICO_DDG1_MAYO_2023-signed.pdf" TargetMode="External"/><Relationship Id="rId5" Type="http://schemas.openxmlformats.org/officeDocument/2006/relationships/hyperlink" Target="https://www.compraspublicas.gob.ec/ProcesoContratacion/compras/PC/buscarPACe.cpe?entidadPac=u9hHg8MVVwO9TMkrO_o1wiyuP5WwdapFlfRL-8Zd4oU,&amp;anio=SScuhd1xK2ZfAAmVHkkzWoETSwA0ScWZQbCNLRTLa34,&amp;nombre=CGqOrK60ZCrwT9HskIQjZAGqR1M2dfRWx9lc4-eG0ouCk7NwY2um84RonsIsG" TargetMode="External"/><Relationship Id="rId95" Type="http://schemas.openxmlformats.org/officeDocument/2006/relationships/hyperlink" Target="COORDINACI&#211;N%20ZONAL%205\CATALOGO%20ELECTRONICO%201-signed.pdf" TargetMode="External"/><Relationship Id="rId160" Type="http://schemas.openxmlformats.org/officeDocument/2006/relationships/hyperlink" Target="https://www.compraspublicas.gob.ec/ProcesoContratacion/compras/PC/informacionProcesoContratacion2.cpe?idSoliCompra=xxeMejPwrLbpeZ6aWRmN-2LpUnxDzbODqA--j8KRGhU," TargetMode="External"/><Relationship Id="rId22" Type="http://schemas.openxmlformats.org/officeDocument/2006/relationships/hyperlink" Target="COORDINACI&#211;N%20ZONAL%201\Formatos_Ordenes%20de%20Compras%20MAYO%202023.pdf" TargetMode="External"/><Relationship Id="rId43" Type="http://schemas.openxmlformats.org/officeDocument/2006/relationships/hyperlink" Target="https://www.compraspublicas.gob.ec/ProcesoContratacion/compras/PC/informacionProcesoContratacion2.cpe?idSoliCompra=H_bhhnoJHxWywArbtc0ZtL-yKM5UUbZD3FGGk9fbfrU," TargetMode="External"/><Relationship Id="rId64" Type="http://schemas.openxmlformats.org/officeDocument/2006/relationships/hyperlink" Target="https://catalogo.compraspublicas.gob.ec/" TargetMode="External"/><Relationship Id="rId118" Type="http://schemas.openxmlformats.org/officeDocument/2006/relationships/hyperlink" Target="https://www.compraspublicas.gob.ec/ProcesoContratacion/compras/PC/informacionProcesoContratacion2.cpe?idSoliCompra=iyfJVUDpE7oPjknQOUyg7fbElOj3Tv_7Z4PukGINsss," TargetMode="External"/><Relationship Id="rId139" Type="http://schemas.openxmlformats.org/officeDocument/2006/relationships/hyperlink" Target="https://www.compraspublicas.gob.ec/ProcesoContratacion/compras/PC/informacionProcesoContratacion2.cpe?idSoliCompra=oWFdY-3fTj0j7wzcpbDCX9xFyvMrVqMsfRl_wn6IELE," TargetMode="External"/><Relationship Id="rId85" Type="http://schemas.openxmlformats.org/officeDocument/2006/relationships/hyperlink" Target="https://www.compraspublicas.gob.ec/ProcesoContratacion/compras/PC/informacionProcesoContratacion2.cpe?idSoliCompra=fZuOoV5TDOkTZH7WcAeKwxBgkXlaPkDnvNJH0PDnE4Y," TargetMode="External"/><Relationship Id="rId150" Type="http://schemas.openxmlformats.org/officeDocument/2006/relationships/hyperlink" Target="../../../AppData/Local/Temp/2/Rar$DIa8632.16352/INFIMA%20ZONAL%20MAYO%202023.xlsx" TargetMode="External"/><Relationship Id="rId171" Type="http://schemas.openxmlformats.org/officeDocument/2006/relationships/vmlDrawing" Target="../drawings/vmlDrawing1.vml"/><Relationship Id="rId12" Type="http://schemas.openxmlformats.org/officeDocument/2006/relationships/hyperlink" Target="https://www.compraspublicas.gob.ec/ProcesoContratacion/compras/PC/informacionProcesoContratacion2.cpe?idSoliCompra=PO4AwVs0Ih36GS-laggGBU75QCQ7TBt1zvZ2lF0I4sw," TargetMode="External"/><Relationship Id="rId33" Type="http://schemas.openxmlformats.org/officeDocument/2006/relationships/hyperlink" Target="COORDINACI&#211;N%20ZONAL%202\RESOLUCION%20PAC%20ZONAL%20Y%20DISTRITOS%202023.pdf" TargetMode="External"/><Relationship Id="rId108" Type="http://schemas.openxmlformats.org/officeDocument/2006/relationships/hyperlink" Target="COORDINACI&#211;N%20ZONAL%206\RESOLUCION%20PAC%20CZ6.pdf" TargetMode="External"/><Relationship Id="rId129" Type="http://schemas.openxmlformats.org/officeDocument/2006/relationships/hyperlink" Target="mailto:vigilancia.compraspublicas@quitohonesto.gob.ec" TargetMode="External"/><Relationship Id="rId54" Type="http://schemas.openxmlformats.org/officeDocument/2006/relationships/hyperlink" Target="https://www.compraspublicas.gob.ec/ProcesoContratacion/compras/PC/informacionProcesoContratacion2.cpe?idSoliCompra=MLOn19Ct_RcnSUuh53ZGthVCfcaDVsnIb4zZ-C9Q5BA," TargetMode="External"/><Relationship Id="rId70" Type="http://schemas.openxmlformats.org/officeDocument/2006/relationships/hyperlink" Target="mailto:franklin.gaibor@inclusion.gob.ec" TargetMode="External"/><Relationship Id="rId75" Type="http://schemas.openxmlformats.org/officeDocument/2006/relationships/hyperlink" Target="https://www.compraspublicas.gob.ec/ProcesoContratacion/compras/PC/informacionProcesoContratacion2.cpe?idSoliCompra=WgJz3xpOwnIcnjoURKkblFJaLdkNixW_8iuXLM9qRgw," TargetMode="External"/><Relationship Id="rId91" Type="http://schemas.openxmlformats.org/officeDocument/2006/relationships/hyperlink" Target="https://www.compraspublicas.gob.ec/ProcesoContratacion/compras/PC/informacionProcesoContratacion2.cpe?idSoliCompra=RJOVJGyKnopWkarL-OTa2r78dN_E3aAYpAIX_9HmUfY," TargetMode="External"/><Relationship Id="rId96" Type="http://schemas.openxmlformats.org/officeDocument/2006/relationships/hyperlink" Target="https://www.compraspublicas.gob.ec/ProcesoContratacion/compras/PC/informacionProcesoContratacion2.cpe?idSoliCompra=6iMT-vutuNYXSRvEErRRyb_Sy6kmT9wSrYneY8ysVe0," TargetMode="External"/><Relationship Id="rId140" Type="http://schemas.openxmlformats.org/officeDocument/2006/relationships/hyperlink" Target="https://www.compraspublicas.gob.ec/ProcesoContratacion/compras/PC/informacionProcesoContratacion2.cpe?idSoliCompra=J1p0ztd6qYIgDq_qv4LrIagbWUjPrvjmBd8vUw3oCiY," TargetMode="External"/><Relationship Id="rId145" Type="http://schemas.openxmlformats.org/officeDocument/2006/relationships/hyperlink" Target="https://www.compraspublicas.gob.ec/ProcesoContratacion/compras/PC/buscarPACe.cpe?entidadPac=kL14AMzpeJMak7VyQtNUgzE4hWCCeFcG7a0dnhaLof8,&amp;anio=TNJtyHByZlGsy6vQnCWNiaPni2zKo-lvRLFxtI0sIM8,&amp;nombre=PS58sp29OpzwUCNdNY-mws0otrQ-77epdQRHHrnI_R8," TargetMode="External"/><Relationship Id="rId161" Type="http://schemas.openxmlformats.org/officeDocument/2006/relationships/hyperlink" Target="https://www.compraspublicas.gob.ec/ProcesoContratacion/compras/PC/informacionProcesoContratacion2.cpe?idSoliCompra=i40Fkk8AJw3pQR0IFaBYoReYhRUVq9qg3ChOI6qY2to," TargetMode="External"/><Relationship Id="rId166" Type="http://schemas.openxmlformats.org/officeDocument/2006/relationships/hyperlink" Target="https://www.compraspublicas.gob.ec/ProcesoContratacion/compras/PC/informacionProcesoContratacion2.cpe?idSoliCompra=QHLc63MEbU4L4woJeRIRIncRkqFFsEsxwlvDRFsoqSQ," TargetMode="External"/><Relationship Id="rId1" Type="http://schemas.openxmlformats.org/officeDocument/2006/relationships/hyperlink" Target="mailto:vigilancia.compraspublicas@quitohonesto.gob.ec" TargetMode="External"/><Relationship Id="rId6" Type="http://schemas.openxmlformats.org/officeDocument/2006/relationships/hyperlink" Target="https://www.compraspublicas.gob.ec/ProcesoContratacion/compras/PC/buscarPACe.cpe?entidadPac=MRPmtrseyZ2Xhvlz2xzR08kCdtvHw0MZDlrAe4n6yCw,&amp;anio=FI4rP9j7v6dBZqct8sqIf9z6ZIHImZ5FGYeUQ9-Yaz4,&amp;nombre=jysTEPgAKEJDCXekce-q_DPrjWuO4e4cPUAekEeZYUE," TargetMode="External"/><Relationship Id="rId23" Type="http://schemas.openxmlformats.org/officeDocument/2006/relationships/hyperlink" Target="mailto:kevin.cevallos@inclusion.gob.ec" TargetMode="External"/><Relationship Id="rId28" Type="http://schemas.openxmlformats.org/officeDocument/2006/relationships/hyperlink" Target="mailto:vigilancia.compraspublicas@quitohonesto.gob.ec" TargetMode="External"/><Relationship Id="rId49"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114" Type="http://schemas.openxmlformats.org/officeDocument/2006/relationships/hyperlink" Target="https://www.compraspublicas.gob.ec/ProcesoContratacion/compras/PC/informacionProcesoContratacion2.cpe?idSoliCompra=srr1IPxNehzjjQjnaiZv-PLQAEPQ45rYxJliMYjjb7Q," TargetMode="External"/><Relationship Id="rId119" Type="http://schemas.openxmlformats.org/officeDocument/2006/relationships/hyperlink" Target="https://www.compraspublicas.gob.ec/ProcesoContratacion/compras/PC/informacionProcesoContratacion2.cpe?idSoliCompra=iyfJVUDpE7oPjknQOUyg7fbElOj3Tv_7Z4PukGINsss," TargetMode="External"/><Relationship Id="rId44" Type="http://schemas.openxmlformats.org/officeDocument/2006/relationships/hyperlink" Target="https://www.compraspublicas.gob.ec/ProcesoContratacion/compras/PC/informacionProcesoContratacion2.cpe?idSoliCompra=H_bhhnoJHxWywArbtc0ZtL-yKM5UUbZD3FGGk9fbfrU," TargetMode="External"/><Relationship Id="rId60" Type="http://schemas.openxmlformats.org/officeDocument/2006/relationships/hyperlink" Target="mailto:vigilancia.compraspublicas@quitohonesto.gob.ec" TargetMode="External"/><Relationship Id="rId65" Type="http://schemas.openxmlformats.org/officeDocument/2006/relationships/hyperlink" Target="COORDINACI&#211;N%20ZONAL%204\REPORTE%20CATALOGO%20COORDINACION%20ZONAL%204%20%20MAYO%202023.pdf" TargetMode="External"/><Relationship Id="rId81" Type="http://schemas.openxmlformats.org/officeDocument/2006/relationships/hyperlink" Target="https://www.compraspublicas.gob.ec/ProcesoContratacion/compras/PC/informacionProcesoContratacion2.cpe?idSoliCompra=RJOVJGyKnopWkarL-OTa2r78dN_E3aAYpAIX_9HmUfY," TargetMode="External"/><Relationship Id="rId86" Type="http://schemas.openxmlformats.org/officeDocument/2006/relationships/hyperlink" Target="https://www.compraspublicas.gob.ec/ProcesoContratacion/compras/PC/informacionProcesoContratacion2.cpe?idSoliCompra=lHglVWaUmnDTwUhQ6EITvp5r9114ivKpqT12ws0c5OQ," TargetMode="External"/><Relationship Id="rId130" Type="http://schemas.openxmlformats.org/officeDocument/2006/relationships/hyperlink" Target="http://www.compraspublicas.gob.ec/" TargetMode="External"/><Relationship Id="rId135" Type="http://schemas.openxmlformats.org/officeDocument/2006/relationships/hyperlink" Target="https://www.compraspublicas.gob.ec/ProcesoContratacion/compras/PC/buscarPACe.cpe?entidadPac=gVEn_EDwsX0mJirgCqainUDlExCY2phJ8fKZRwk9NzA,&amp;anio=W4WBvGMpnXxyau4rBb_-U-z6_-sOqCzUp7YwdGVlt6w,&amp;nombre=mbxnRToVHT3ULItWBWUsJGYY2Vt_SgMCoKuNvp4Tc8JgpFvZChBySIpdcjzud" TargetMode="External"/><Relationship Id="rId151" Type="http://schemas.openxmlformats.org/officeDocument/2006/relationships/hyperlink" Target="https://www.compraspublicas.gob.ec/ProcesoContratacion/compras/PC/informacionProcesoContratacion2.cpe?idSoliCompra=x0s_7ptniflqWCiZ_Jqed6OskHOZJKRrtgCBgxRJ-X8," TargetMode="External"/><Relationship Id="rId156" Type="http://schemas.openxmlformats.org/officeDocument/2006/relationships/hyperlink" Target="https://www.compraspublicas.gob.ec/ProcesoContratacion/compras/PC/informacionProcesoContratacion2.cpe?idSoliCompra=x0s_7ptniflqWCiZ_Jqed6OskHOZJKRrtgCBgxRJ-X8," TargetMode="External"/><Relationship Id="rId13" Type="http://schemas.openxmlformats.org/officeDocument/2006/relationships/hyperlink" Target="https://www.compraspublicas.gob.ec/ProcesoContratacion/compras/PC/informacionProcesoContratacion2.cpe?idSoliCompra=-FMGnw6T7tP3xTy7OWD52A8QR9fHwrOU5Y7PUhu08O8," TargetMode="External"/><Relationship Id="rId18" Type="http://schemas.openxmlformats.org/officeDocument/2006/relationships/hyperlink" Target="mailto:vigilancia.compraspublicas@quitohonesto.gob.ec" TargetMode="External"/><Relationship Id="rId39" Type="http://schemas.openxmlformats.org/officeDocument/2006/relationships/hyperlink" Target="https://www.compraspublicas.gob.ec/ProcesoContratacion/compras/PC/informacionProcesoContratacion2.cpe?idSoliCompra=ryWydzxsj4mfGoud7RXnHrr-vc_-UJvG4Artw3DsxOY," TargetMode="External"/><Relationship Id="rId109" Type="http://schemas.openxmlformats.org/officeDocument/2006/relationships/hyperlink" Target="https://www.compraspublicas.gob.ec/ProcesoContratacion/compras/" TargetMode="External"/><Relationship Id="rId34" Type="http://schemas.openxmlformats.org/officeDocument/2006/relationships/hyperlink" Target="https://www.compraspublicas.gob.ec/ProcesoContratacion/compras/PC/informacionProcesoContratacion2.cpe?idSoliCompra=GP4SBPPsW8geqSUlLnRRNt8JfLd9qAchzSXc7oT48LQ," TargetMode="External"/><Relationship Id="rId50" Type="http://schemas.openxmlformats.org/officeDocument/2006/relationships/hyperlink" Target="COORDINACI&#211;N%20ZONAL%203\RESOLUCIONES%20PAC%20INICIAL%202023%20-%20ZONA%203.pdf" TargetMode="External"/><Relationship Id="rId55" Type="http://schemas.openxmlformats.org/officeDocument/2006/relationships/hyperlink" Target="https://www.compraspublicas.gob.ec/ProcesoContratacion/compras/PC/informacionProcesoContratacion2.cpe?idSoliCompra=b4m91d3LRuuT9d1XRhJhWOkJ_F9v19SVwsMi_QndaP4," TargetMode="External"/><Relationship Id="rId76" Type="http://schemas.openxmlformats.org/officeDocument/2006/relationships/hyperlink" Target="https://www.compraspublicas.gob.ec/ProcesoContratacion/compras/PC/informacionProcesoContratacion2.cpe?idSoliCompra=wvw1N5SfTUMKj6_N2IOkFi4aoyR0oxtCf_CCWxWkj-o," TargetMode="External"/><Relationship Id="rId97" Type="http://schemas.openxmlformats.org/officeDocument/2006/relationships/hyperlink" Target="https://www.compraspublicas.gob.ec/ProcesoContratacion/compras/PC/informacionProcesoContratacion2.cpe?idSoliCompra=SKig8OiktGO7BiuRlKJ5w4YDywA0ouTR-0Y9yzUKWSY," TargetMode="External"/><Relationship Id="rId104" Type="http://schemas.openxmlformats.org/officeDocument/2006/relationships/hyperlink" Target="https://www.compraspublicas.gob.ec/ProcesoContratacion/compras/PC/informacionProcesoContratacion2.cpe?idSoliCompra=PRllnytgs1R7aCVpAr02SWOCPJ5kOqhYh4kHQu7d_98," TargetMode="External"/><Relationship Id="rId120" Type="http://schemas.openxmlformats.org/officeDocument/2006/relationships/hyperlink" Target="https://www.compraspublicas.gob.ec/ProcesoContratacion/compras/PC/informacionProcesoContratacion2.cpe?idSoliCompra=papWTWgKNdbyLTn-luR3dAGFBfwquLCWfih36-YQcAI," TargetMode="External"/><Relationship Id="rId125" Type="http://schemas.openxmlformats.org/officeDocument/2006/relationships/hyperlink" Target="https://www.compraspublicas.gob.ec/ProcesoContratacion/compras/PC/informacionProcesoContratacion2.cpe?idSoliCompra=PiuRJWxNHpuGzVBxSMy3nEaCFRxPdmNnhgjCOHyIp94," TargetMode="External"/><Relationship Id="rId141" Type="http://schemas.openxmlformats.org/officeDocument/2006/relationships/hyperlink" Target="https://www.compraspublicas.gob.ec/ProcesoContratacion/compras/PC/informacionProcesoContratacion2.cpe?idSoliCompra=H5RjcrzeaDSElefcq7dSVnnEoH3aIDhvCMYS0qeAmyw," TargetMode="External"/><Relationship Id="rId146" Type="http://schemas.openxmlformats.org/officeDocument/2006/relationships/hyperlink" Target="COORDINACI&#211;N%20ZONAL%208\RESOLUCI&#211;N%20PAC%202023.pdf" TargetMode="External"/><Relationship Id="rId167" Type="http://schemas.openxmlformats.org/officeDocument/2006/relationships/hyperlink" Target="https://www.compraspublicas.gob.ec/ProcesoContratacion/compras/PC/informacionProcesoContratacion2.cpe?idSoliCompra=_XGXqgRc3JEI6PYNJRwiXvSdUJHGupd3wshVbN0idFY," TargetMode="External"/><Relationship Id="rId7" Type="http://schemas.openxmlformats.org/officeDocument/2006/relationships/hyperlink" Target="https://www.compraspublicas.gob.ec/ProcesoContratacion/compras/PC/buscarProceso.cpe?trx=50007" TargetMode="External"/><Relationship Id="rId71" Type="http://schemas.openxmlformats.org/officeDocument/2006/relationships/hyperlink" Target="COORDINACI&#211;N%20ZONAL%205\PAC%20INICIAL%20ZONA%205.pdf" TargetMode="External"/><Relationship Id="rId92" Type="http://schemas.openxmlformats.org/officeDocument/2006/relationships/hyperlink" Target="https://www.compraspublicas.gob.ec/ProcesoContratacion/compras/PC/informacionProcesoContratacion2.cpe?idSoliCompra=RJOVJGyKnopWkarL-OTa2r78dN_E3aAYpAIX_9HmUfY," TargetMode="External"/><Relationship Id="rId162" Type="http://schemas.openxmlformats.org/officeDocument/2006/relationships/hyperlink" Target="https://www.compraspublicas.gob.ec/ProcesoContratacion/compras/PC/informacionProcesoContratacion2.cpe?idSoliCompra=x0s_7ptniflqWCiZ_Jqed6OskHOZJKRrtgCBgxRJ-X8," TargetMode="External"/><Relationship Id="rId2" Type="http://schemas.openxmlformats.org/officeDocument/2006/relationships/hyperlink" Target="http://www.compraspublicas.gob.ec/" TargetMode="External"/><Relationship Id="rId29" Type="http://schemas.openxmlformats.org/officeDocument/2006/relationships/hyperlink" Target="http://www.compraspublicas.gob.ec/" TargetMode="External"/><Relationship Id="rId24" Type="http://schemas.openxmlformats.org/officeDocument/2006/relationships/hyperlink" Target="https://www.compraspublicas.gob.ec/ProcesoContratacion/compras/IC/buscarInfima.cpe" TargetMode="External"/><Relationship Id="rId40" Type="http://schemas.openxmlformats.org/officeDocument/2006/relationships/hyperlink" Target="COORDINACI&#211;N%20ZONAL%202\REPORTE%20DE%20CATALOGO%20ELECTRONICO%20MAYO%20ZONAL.pdf" TargetMode="External"/><Relationship Id="rId45" Type="http://schemas.openxmlformats.org/officeDocument/2006/relationships/hyperlink" Target="mailto:vigilancia.compraspublicas@quitohonesto.gob.ec" TargetMode="External"/><Relationship Id="rId66" Type="http://schemas.openxmlformats.org/officeDocument/2006/relationships/hyperlink" Target="COORDINACI&#211;N%20ZONAL%204/INFIMAS%20ZONA%204%20MAYO%202023.xlsx" TargetMode="External"/><Relationship Id="rId87" Type="http://schemas.openxmlformats.org/officeDocument/2006/relationships/hyperlink" Target="https://www.compraspublicas.gob.ec/ProcesoContratacion/compras/PC/informacionProcesoContratacion2.cpe?idSoliCompra=7Cb9CvEclkiRnZRsPF8stPpI4X3zAaF5S-qbZm0VA94," TargetMode="External"/><Relationship Id="rId110" Type="http://schemas.openxmlformats.org/officeDocument/2006/relationships/hyperlink" Target="COORDINACI&#211;N%20ZONAL%206\CATALOGO%20ELECTRONICO%20CZ6%20MAYO.pdf" TargetMode="External"/><Relationship Id="rId115" Type="http://schemas.openxmlformats.org/officeDocument/2006/relationships/hyperlink" Target="https://www.compraspublicas.gob.ec/ProcesoContratacion/compras/PC/informacionProcesoContratacion2.cpe?idSoliCompra=srr1IPxNehzjjQjnaiZv-PLQAEPQ45rYxJliMYjjb7Q," TargetMode="External"/><Relationship Id="rId131" Type="http://schemas.openxmlformats.org/officeDocument/2006/relationships/hyperlink" Target="COORDINACI&#211;N%20ZONAL%207\PAC%20INICIAL%20ZONA%207.pdf" TargetMode="External"/><Relationship Id="rId136" Type="http://schemas.openxmlformats.org/officeDocument/2006/relationships/hyperlink" Target="https://www.compraspublicas.gob.ec/ProcesoContratacion/compras/PC/buscarPACe.cpe?entidadPac=gVEn_EDwsX0mJirgCqainUDlExCY2phJ8fKZRwk9NzA,&amp;anio=W4WBvGMpnXxyau4rBb_-U-z6_-sOqCzUp7YwdGVlt6w,&amp;nombre=mbxnRToVHT3ULItWBWUsJGYY2Vt_SgMCoKuNvp4Tc8JgpFvZChBySIpdcjzud" TargetMode="External"/><Relationship Id="rId157" Type="http://schemas.openxmlformats.org/officeDocument/2006/relationships/hyperlink" Target="https://www.compraspublicas.gob.ec/ProcesoContratacion/compras/PC/informacionProcesoContratacion2.cpe?idSoliCompra=74NSMrlyMrhvWJB2jsgITG1BTvfDHQ1oOe8VOjqK2aI," TargetMode="External"/><Relationship Id="rId61" Type="http://schemas.openxmlformats.org/officeDocument/2006/relationships/hyperlink" Target="http://www.compraspublicas.gob.ec/" TargetMode="External"/><Relationship Id="rId82" Type="http://schemas.openxmlformats.org/officeDocument/2006/relationships/hyperlink" Target="https://www.compraspublicas.gob.ec/ProcesoContratacion/compras/PC/informacionProcesoContratacion2.cpe?idSoliCompra=RJOVJGyKnopWkarL-OTa2r78dN_E3aAYpAIX_9HmUfY," TargetMode="External"/><Relationship Id="rId152" Type="http://schemas.openxmlformats.org/officeDocument/2006/relationships/hyperlink" Target="https://www.compraspublicas.gob.ec/ProcesoContratacion/compras/PC/informacionProcesoContratacion2.cpe?idSoliCompra=x0s_7ptniflqWCiZ_Jqed6OskHOZJKRrtgCBgxRJ-X8," TargetMode="External"/><Relationship Id="rId19" Type="http://schemas.openxmlformats.org/officeDocument/2006/relationships/hyperlink" Target="http://portal.compraspublicas.gob.ec/compraspublicas/node/3519" TargetMode="External"/><Relationship Id="rId14" Type="http://schemas.openxmlformats.org/officeDocument/2006/relationships/hyperlink" Target="https://www.compraspublicas.gob.ec/ProcesoContratacion/compras/PC/informacionProcesoContratacion2.cpe?idSoliCompra=hhXLfbNjKekOAxef2Za0AISv0omiEVRe7Qu9z8joxpk," TargetMode="External"/><Relationship Id="rId30" Type="http://schemas.openxmlformats.org/officeDocument/2006/relationships/hyperlink" Target="mailto:heidi.jimenez@inclusion.gob.ec" TargetMode="External"/><Relationship Id="rId35" Type="http://schemas.openxmlformats.org/officeDocument/2006/relationships/hyperlink" Target="https://www.compraspublicas.gob.ec/ProcesoContratacion/compras/PC/informacionProcesoContratacion2.cpe?idSoliCompra=QDqcfCKcah2ofMDfXhe5OFTEh9mVfLJOpt3E939LCzw," TargetMode="External"/><Relationship Id="rId56" Type="http://schemas.openxmlformats.org/officeDocument/2006/relationships/hyperlink" Target="https://www.compraspublicas.gob.ec/ProcesoContratacion/compras/PC/informacionProcesoContratacion2.cpe?idSoliCompra=GfXgABez-rnvYhQILS6AOhp6HYi0xeYArf7f1e67Vu8," TargetMode="External"/><Relationship Id="rId77" Type="http://schemas.openxmlformats.org/officeDocument/2006/relationships/hyperlink" Target="https://www.compraspublicas.gob.ec/ProcesoContratacion/compras/PC/informacionProcesoContratacion2.cpe?idSoliCompra=1-ihTLvynKQfE--vg43gbwEajistE5r-3xOpb06OUJI," TargetMode="External"/><Relationship Id="rId100" Type="http://schemas.openxmlformats.org/officeDocument/2006/relationships/hyperlink" Target="https://www.compraspublicas.gob.ec/ProcesoContratacion/compras/PC/informacionProcesoContratacion2.cpe?idSoliCompra=uCY_L2ccRkQm96l0mu3QGjHfbT1xKIvgHB0erTkZra8," TargetMode="External"/><Relationship Id="rId105" Type="http://schemas.openxmlformats.org/officeDocument/2006/relationships/hyperlink" Target="https://www.compraspublicas.gob.ec/ProcesoContratacion/compras/PC/informacionProcesoContratacion2.cpe?idSoliCompra=qegdrieQNzjnh2pFMZp-F6oK2Yd6I8YHh_B5tFVbn7Q," TargetMode="External"/><Relationship Id="rId126" Type="http://schemas.openxmlformats.org/officeDocument/2006/relationships/hyperlink" Target="https://www.compraspublicas.gob.ec/ProcesoContratacion/compras/PC/informacionProcesoContratacion2.cpe?idSoliCompra=dKzYsi6iAc7Bdh9l_k4IZCj5x8bOScytoYf10h463Xk," TargetMode="External"/><Relationship Id="rId147" Type="http://schemas.openxmlformats.org/officeDocument/2006/relationships/hyperlink" Target="https://www.compraspublicas.gob.ec/ProcesoContratacion/compras/PC/buscarPACe.cpe?entidadPac=kL14AMzpeJMak7VyQtNUgzE4hWCCeFcG7a0dnhaLof8,&amp;anio=TNJtyHByZlGsy6vQnCWNiaPni2zKo-lvRLFxtI0sIM8,&amp;nombre=PS58sp29OpzwUCNdNY-mws0otrQ-77epdQRHHrnI_R8," TargetMode="External"/><Relationship Id="rId168" Type="http://schemas.openxmlformats.org/officeDocument/2006/relationships/hyperlink" Target="https://www.compraspublicas.gob.ec/ProcesoContratacion/compras/PC/informacionProcesoContratacion2.cpe?idSoliCompra=5UkScEKnZiX6Sva6MsrXOwPIuLtKGOlrlNk9yea_HhE," TargetMode="External"/><Relationship Id="rId8" Type="http://schemas.openxmlformats.org/officeDocument/2006/relationships/hyperlink" Target="https://www.compraspublicas.gob.ec/ProcesoContratacion/compras/PC/informacionProcesoContratacion2.cpe?idSoliCompra=zRyixSvZ_riFlJfIWgrFtutLJc3Uqxp_ZinY0LD0p9g," TargetMode="External"/><Relationship Id="rId51" Type="http://schemas.openxmlformats.org/officeDocument/2006/relationships/hyperlink" Target="COORDINACI&#211;N%20ZONAL%203\CATALOGO%20ELECTR+&#244;NICO%20MAYO%202023%20ZONA%203-signed.pdf" TargetMode="External"/><Relationship Id="rId72" Type="http://schemas.openxmlformats.org/officeDocument/2006/relationships/hyperlink" Target="https://www.compraspublicas.gob.ec/ProcesoContratacion/compras/" TargetMode="External"/><Relationship Id="rId93" Type="http://schemas.openxmlformats.org/officeDocument/2006/relationships/hyperlink" Target="https://www.compraspublicas.gob.ec/ProcesoContratacion/compras/PC/informacionProcesoContratacion2.cpe?idSoliCompra=fZuOoV5TDOkTZH7WcAeKwxBgkXlaPkDnvNJH0PDnE4Y," TargetMode="External"/><Relationship Id="rId98" Type="http://schemas.openxmlformats.org/officeDocument/2006/relationships/hyperlink" Target="https://www.compraspublicas.gob.ec/ProcesoContratacion/compras/PC/informacionProcesoContratacion2.cpe?idSoliCompra=yCeMBcJXE9Cwfu0vU4Hn4Q0UGdV-WroJu-vv_u37njw," TargetMode="External"/><Relationship Id="rId121" Type="http://schemas.openxmlformats.org/officeDocument/2006/relationships/hyperlink" Target="https://www.compraspublicas.gob.ec/ProcesoContratacion/compras/PC/informacionProcesoContratacion2.cpe?idSoliCompra=PiuRJWxNHpuGzVBxSMy3nEaCFRxPdmNnhgjCOHyIp94," TargetMode="External"/><Relationship Id="rId142" Type="http://schemas.openxmlformats.org/officeDocument/2006/relationships/hyperlink" Target="mailto:vigilancia.compraspublicas@quitohonesto.gob.ec" TargetMode="External"/><Relationship Id="rId163" Type="http://schemas.openxmlformats.org/officeDocument/2006/relationships/hyperlink" Target="https://www.compraspublicas.gob.ec/ProcesoContratacion/compras/PC/informacionProcesoContratacion2.cpe?idSoliCompra=NECo1EIak7Mrtfp0hsyAp3HSiJktpYA-AThcjze1eu8," TargetMode="External"/><Relationship Id="rId3" Type="http://schemas.openxmlformats.org/officeDocument/2006/relationships/hyperlink" Target="mailto:mauricio.perez@inclusion.gob.ec" TargetMode="External"/><Relationship Id="rId25" Type="http://schemas.openxmlformats.org/officeDocument/2006/relationships/hyperlink" Target="https://www.compraspublicas.gob.ec/ProcesoContratacion/compras/IC/buscarInfima.cpe" TargetMode="External"/><Relationship Id="rId46" Type="http://schemas.openxmlformats.org/officeDocument/2006/relationships/hyperlink" Target="mailto:luis.auz@inclusion.gob.ec" TargetMode="External"/><Relationship Id="rId67" Type="http://schemas.openxmlformats.org/officeDocument/2006/relationships/hyperlink" Target="COORDINACI&#211;N%20ZONAL%204\PAC%20INICIAL%20ZONAL%204.pdf" TargetMode="External"/><Relationship Id="rId116" Type="http://schemas.openxmlformats.org/officeDocument/2006/relationships/hyperlink" Target="https://www.compraspublicas.gob.ec/ProcesoContratacion/compras/PC/informacionProcesoContratacion2.cpe?idSoliCompra=yfxJKkSTJ7vDJe5CRhKSGWN_qQOkmR0Sr8DvqaW6X5A," TargetMode="External"/><Relationship Id="rId137" Type="http://schemas.openxmlformats.org/officeDocument/2006/relationships/hyperlink" Target="https://www.compraspublicas.gob.ec/ProcesoContratacion/compras/PC/informacionProcesoContratacion2.cpe?idSoliCompra=09vhpVwYAbZ0uTuRF3fVfXRTBOyKw0WesPST5Nr1oug," TargetMode="External"/><Relationship Id="rId158" Type="http://schemas.openxmlformats.org/officeDocument/2006/relationships/hyperlink" Target="https://www.compraspublicas.gob.ec/ProcesoContratacion/compras/PC/informacionProcesoContratacion2.cpe?idSoliCompra=xxeMejPwrLbpeZ6aWRmN-2LpUnxDzbODqA--j8KRGhU," TargetMode="External"/><Relationship Id="rId20" Type="http://schemas.openxmlformats.org/officeDocument/2006/relationships/hyperlink" Target="http://www.compraspublicas.gob.ec/" TargetMode="External"/><Relationship Id="rId41" Type="http://schemas.openxmlformats.org/officeDocument/2006/relationships/hyperlink" Target="https://www.compraspublicas.gob.ec/ProcesoContratacion/compras/PC/informacionProcesoContratacion2.cpe?idSoliCompra=QhYzjFWtTmZc6RhXnwHd0vRrZPMw-1whmxamOkqFozU," TargetMode="External"/><Relationship Id="rId62" Type="http://schemas.openxmlformats.org/officeDocument/2006/relationships/hyperlink" Target="https://www.compraspublicas.gob.ec/ProcesoContratacion/compras/PC/buscarPACe.cpe?entidadPac=fq5XC_5rIJeolso2oZY8QBLeS8qFxCL-HvVpTbBcm0Q,&amp;anio=s4XMcq0AaZrFMED-XOpxRqL4__En2HPDAF8Gmj8E1to,&amp;nombre=8pcurBl_VQ1_6eznQFYdCSTTzoKH1PSLX4FJcLJH36Bem_iutrmJDrXXeOF1Z" TargetMode="External"/><Relationship Id="rId83" Type="http://schemas.openxmlformats.org/officeDocument/2006/relationships/hyperlink" Target="https://www.compraspublicas.gob.ec/ProcesoContratacion/compras/PC/informacionProcesoContratacion2.cpe?idSoliCompra=7Cb9CvEclkiRnZRsPF8stPpI4X3zAaF5S-qbZm0VA94," TargetMode="External"/><Relationship Id="rId88" Type="http://schemas.openxmlformats.org/officeDocument/2006/relationships/hyperlink" Target="https://www.compraspublicas.gob.ec/ProcesoContratacion/compras/PC/informacionProcesoContratacion2.cpe?idSoliCompra=6iMT-vutuNYXSRvEErRRyb_Sy6kmT9wSrYneY8ysVe0," TargetMode="External"/><Relationship Id="rId111" Type="http://schemas.openxmlformats.org/officeDocument/2006/relationships/hyperlink" Target="https://www.compraspublicas.gob.ec/ProcesoContratacion/compras/PC/buscarPACe.cpe?entidadPac=DemcdlvpzflGOTkGOZngsFIi9Z51AaZcxi3W63I3S18,&amp;anio=KZUNd69_fEwRqqGkguYGlRJxLUsP35y76JqqFLDtUb0,&amp;nombre=We2qw9-_JmlkPJtq9GIw7XPLtv9bu06ZDqCXZWkajLEcM-aqPImmH-buEiVHm" TargetMode="External"/><Relationship Id="rId132" Type="http://schemas.openxmlformats.org/officeDocument/2006/relationships/hyperlink" Target="COORDINACI&#211;N%20ZONAL%207\Cat&#225;logo%20electr&#243;nico%20Zona%207.pdf" TargetMode="External"/><Relationship Id="rId153" Type="http://schemas.openxmlformats.org/officeDocument/2006/relationships/hyperlink" Target="https://www.compraspublicas.gob.ec/ProcesoContratacion/compras/PC/informacionProcesoContratacion2.cpe?idSoliCompra=4prMfAYzGE8ghAxcKQqpvIJjmLcWbN5s4Yw1ki6jJZY," TargetMode="External"/><Relationship Id="rId15" Type="http://schemas.openxmlformats.org/officeDocument/2006/relationships/hyperlink" Target="https://catalogo.compraspublicas.gob.ec/ordenes" TargetMode="External"/><Relationship Id="rId36" Type="http://schemas.openxmlformats.org/officeDocument/2006/relationships/hyperlink" Target="https://www.compraspublicas.gob.ec/ProcesoContratacion/compras/PC/informacionProcesoContratacion2.cpe?idSoliCompra=ryWydzxsj4mfGoud7RXnHrr-vc_-UJvG4Artw3DsxOY," TargetMode="External"/><Relationship Id="rId57" Type="http://schemas.openxmlformats.org/officeDocument/2006/relationships/hyperlink" Target="https://www.compraspublicas.gob.ec/ProcesoContratacion/compras/PC/informacionProcesoContratacion2.cpe?idSoliCompra=kZ4OtlLGaF5B0dbeWkpyFhCoXkxUQsbx1mRPTafvX2o," TargetMode="External"/><Relationship Id="rId106" Type="http://schemas.openxmlformats.org/officeDocument/2006/relationships/hyperlink" Target="mailto:vigilancia.compraspublicas@quitohonesto.gob.ec" TargetMode="External"/><Relationship Id="rId127" Type="http://schemas.openxmlformats.org/officeDocument/2006/relationships/hyperlink" Target="https://www.compraspublicas.gob.ec/ProcesoContratacion/compras/PC/informacionProcesoContratacion2.cpe?idSoliCompra=6hrNYV2Eh4m2sOrsSSG0UpIBZJGyLhsKQEVLIPYJ2is," TargetMode="External"/><Relationship Id="rId10" Type="http://schemas.openxmlformats.org/officeDocument/2006/relationships/hyperlink" Target="https://www.compraspublicas.gob.ec/ProcesoContratacion/compras/PC/informacionProcesoContratacion2.cpe?idSoliCompra=Ij2V-LXk-OrXxfOdI8ifHm5c7LVSyM_RB1DGPfLVhsU," TargetMode="External"/><Relationship Id="rId31" Type="http://schemas.openxmlformats.org/officeDocument/2006/relationships/hyperlink" Target="https://www.compraspublicas.gob.ec/ProcesoContratacion/compras/PC/buscarPACe.cpe?entidadPac=hI1qFndgU6DRgabzLFw9H_-XSfjY1wzJKI1CONyspzg,&amp;anio=lNs6dLu3Xm9bv6P-hErGzwAHY8ocVIoR_801dPU2vR0,&amp;nombre=2TGGCqz4npaAPkLfbMA4eNIoVv8gOFeMAKjRTolggwE," TargetMode="External"/><Relationship Id="rId52" Type="http://schemas.openxmlformats.org/officeDocument/2006/relationships/hyperlink" Target="https://www.compraspublicas.gob.ec/ProcesoContratacion/compras/IC/buscarInfima.cpe" TargetMode="External"/><Relationship Id="rId73" Type="http://schemas.openxmlformats.org/officeDocument/2006/relationships/hyperlink" Target="https://www.compraspublicas.gob.ec/ProcesoContratacion/compras/PC/informacionProcesoContratacion2.cpe?idSoliCompra=7Cb9CvEclkiRnZRsPF8stPpI4X3zAaF5S-qbZm0VA94," TargetMode="External"/><Relationship Id="rId78" Type="http://schemas.openxmlformats.org/officeDocument/2006/relationships/hyperlink" Target="https://www.compraspublicas.gob.ec/ProcesoContratacion/compras/PC/informacionProcesoContratacion2.cpe?idSoliCompra=7vB4P_LXW32jC_Om_nDcb19uNccwj0qLKPipOowtqqU," TargetMode="External"/><Relationship Id="rId94" Type="http://schemas.openxmlformats.org/officeDocument/2006/relationships/hyperlink" Target="https://www.compraspublicas.gob.ec/ProcesoContratacion/compras/PC/informacionProcesoContratacion2.cpe?idSoliCompra=6iMT-vutuNYXSRvEErRRyb_Sy6kmT9wSrYneY8ysVe0," TargetMode="External"/><Relationship Id="rId99" Type="http://schemas.openxmlformats.org/officeDocument/2006/relationships/hyperlink" Target="https://www.compraspublicas.gob.ec/ProcesoContratacion/compras/PC/informacionProcesoContratacion2.cpe?idSoliCompra=SKig8OiktGO7BiuRlKJ5w4YDywA0ouTR-0Y9yzUKWSY," TargetMode="External"/><Relationship Id="rId101" Type="http://schemas.openxmlformats.org/officeDocument/2006/relationships/hyperlink" Target="https://www.compraspublicas.gob.ec/ProcesoContratacion/compras/PC/informacionProcesoContratacion2.cpe?idSoliCompra=SKig8OiktGO7BiuRlKJ5w4YDywA0ouTR-0Y9yzUKWSY," TargetMode="External"/><Relationship Id="rId122" Type="http://schemas.openxmlformats.org/officeDocument/2006/relationships/hyperlink" Target="https://www.compraspublicas.gob.ec/ProcesoContratacion/compras/PC/informacionProcesoContratacion2.cpe?idSoliCompra=dKzYsi6iAc7Bdh9l_k4IZCj5x8bOScytoYf10h463Xk," TargetMode="External"/><Relationship Id="rId143" Type="http://schemas.openxmlformats.org/officeDocument/2006/relationships/hyperlink" Target="mailto:melany.solorzano@inclusion.gob.ec" TargetMode="External"/><Relationship Id="rId148" Type="http://schemas.openxmlformats.org/officeDocument/2006/relationships/hyperlink" Target="https://www.compraspublicas.gob.ec/ProcesoContratacion/compras/PC/buscarPACe.cpe?entidadPac=f6py4ZiLFUN_W8VFuPRQfUXy_witJmnVs3ly19PI5rc,&amp;anio=ZknI5z5bk4N69Rfo4Ydg0TmiGDJq-i5AH7309SX5X_g,&amp;nombre=sfON33PhbJFJ33sFYB8-GtUr3jhAuMQkd-kHhp964jBTiS3UU6iGUhgYmqel2" TargetMode="External"/><Relationship Id="rId164" Type="http://schemas.openxmlformats.org/officeDocument/2006/relationships/hyperlink" Target="https://www.compraspublicas.gob.ec/ProcesoContratacion/compras/PC/informacionProcesoContratacion2.cpe?idSoliCompra=ZZ40wgsxAg72WJ044h8mJe9oT11yUyaxwHRqFAreyYQ," TargetMode="External"/><Relationship Id="rId169" Type="http://schemas.openxmlformats.org/officeDocument/2006/relationships/hyperlink" Target="https://www.compraspublicas.gob.ec/ProcesoContratacion/compras/PC/buscarPACe.cpe?entidadPac=fq5XC_5rIJeolso2oZY8QBLeS8qFxCL-HvVpTbBcm0Q,&amp;anio=s4XMcq0AaZrFMED-XOpxRqL4__En2HPDAF8Gmj8E1to,&amp;nombre=8pcurBl_VQ1_6eznQFYdCSTTzoKH1PSLX4FJcLJH36Bem_iutrmJDrXXeOF1Z" TargetMode="External"/><Relationship Id="rId4" Type="http://schemas.openxmlformats.org/officeDocument/2006/relationships/hyperlink" Target="PLANTA%20CENTRA\RESOLUCION%20APROBACION%20PAC%202023-signed.pdf" TargetMode="External"/><Relationship Id="rId9" Type="http://schemas.openxmlformats.org/officeDocument/2006/relationships/hyperlink" Target="https://www.compraspublicas.gob.ec/ProcesoContratacion/compras/PC/informacionProcesoContratacion2.cpe?idSoliCompra=qOsUPGwQytj2NjwkQruUS0-7EqL6CXLOsVjLcLs0O9I," TargetMode="External"/><Relationship Id="rId26" Type="http://schemas.openxmlformats.org/officeDocument/2006/relationships/hyperlink" Target="https://www.compraspublicas.gob.ec/ProcesoContratacion/compras/PC/buscarPACe.cpe?entidadPac=O_qPIJ1hbE44TNQ0K1_94GURQiWVJ_Fh4pbBkKvgLq8,&amp;anio=nzIEvoWOoJOyOOOjza7lgsP_xXGy5Gm57ZcyGDpH58w,&amp;nombre=5OBRYaVV0IS2bxhnN8uSAmzlpXn_LD3kLW56JYt4xLg," TargetMode="External"/><Relationship Id="rId47" Type="http://schemas.openxmlformats.org/officeDocument/2006/relationships/hyperlink" Target="http://www.compraspublicas.gob.ec/" TargetMode="External"/><Relationship Id="rId68" Type="http://schemas.openxmlformats.org/officeDocument/2006/relationships/hyperlink" Target="mailto:july.hidalgo@inclusion.gob.ec" TargetMode="External"/><Relationship Id="rId89" Type="http://schemas.openxmlformats.org/officeDocument/2006/relationships/hyperlink" Target="https://www.compraspublicas.gob.ec/ProcesoContratacion/compras/PC/informacionProcesoContratacion2.cpe?idSoliCompra=1-ihTLvynKQfE--vg43gbwEajistE5r-3xOpb06OUJI," TargetMode="External"/><Relationship Id="rId112" Type="http://schemas.openxmlformats.org/officeDocument/2006/relationships/hyperlink" Target="https://www.compraspublicas.gob.ec/ProcesoContratacion/compras/IC/buscarInfima.cpe" TargetMode="External"/><Relationship Id="rId133" Type="http://schemas.openxmlformats.org/officeDocument/2006/relationships/hyperlink" Target="https://www.compraspublicas.gob.ec/ProcesoContratacion/compras/IC/buscarInfima.cpe" TargetMode="External"/><Relationship Id="rId154" Type="http://schemas.openxmlformats.org/officeDocument/2006/relationships/hyperlink" Target="https://www.compraspublicas.gob.ec/ProcesoContratacion/compras/IC/buscarInfima.cpe" TargetMode="External"/><Relationship Id="rId16" Type="http://schemas.openxmlformats.org/officeDocument/2006/relationships/hyperlink" Target="PLANTA%20CENTRA\Formatos_Ordenes%20de%20Compras%20MAYO%202023.pdf" TargetMode="External"/><Relationship Id="rId37" Type="http://schemas.openxmlformats.org/officeDocument/2006/relationships/hyperlink" Target="https://www.compraspublicas.gob.ec/ProcesoContratacion/compras/PC/informacionProcesoContratacion2.cpe?idSoliCompra=GP4SBPPsW8geqSUlLnRRNt8JfLd9qAchzSXc7oT48LQ," TargetMode="External"/><Relationship Id="rId58" Type="http://schemas.openxmlformats.org/officeDocument/2006/relationships/hyperlink" Target="https://www.compraspublicas.gob.ec/ProcesoContratacion/compras/PC/informacionProcesoContratacion2.cpe?idSoliCompra=AIcPAYgslu9jdI-OM3AErBK72YzDx6hFbSEMVYPJpDo," TargetMode="External"/><Relationship Id="rId79" Type="http://schemas.openxmlformats.org/officeDocument/2006/relationships/hyperlink" Target="https://www.compraspublicas.gob.ec/ProcesoContratacion/compras/PC/informacionProcesoContratacion2.cpe?idSoliCompra=RJOVJGyKnopWkarL-OTa2r78dN_E3aAYpAIX_9HmUfY," TargetMode="External"/><Relationship Id="rId102" Type="http://schemas.openxmlformats.org/officeDocument/2006/relationships/hyperlink" Target="https://www.compraspublicas.gob.ec/ProcesoContratacion/compras/PC/informacionProcesoContratacion2.cpe?idSoliCompra=uCY_L2ccRkQm96l0mu3QGjHfbT1xKIvgHB0erTkZra8," TargetMode="External"/><Relationship Id="rId123" Type="http://schemas.openxmlformats.org/officeDocument/2006/relationships/hyperlink" Target="https://www.compraspublicas.gob.ec/ProcesoContratacion/compras/PC/informacionProcesoContratacion2.cpe?idSoliCompra=6hrNYV2Eh4m2sOrsSSG0UpIBZJGyLhsKQEVLIPYJ2is," TargetMode="External"/><Relationship Id="rId144" Type="http://schemas.openxmlformats.org/officeDocument/2006/relationships/hyperlink" Target="https://www.compraspublicas.gob.ec/ProcesoContratacion/compras/EP/home.cpe" TargetMode="External"/><Relationship Id="rId90" Type="http://schemas.openxmlformats.org/officeDocument/2006/relationships/hyperlink" Target="https://www.compraspublicas.gob.ec/ProcesoContratacion/compras/PC/informacionProcesoContratacion2.cpe?idSoliCompra=7vB4P_LXW32jC_Om_nDcb19uNccwj0qLKPipOowtqqU," TargetMode="External"/><Relationship Id="rId165" Type="http://schemas.openxmlformats.org/officeDocument/2006/relationships/hyperlink" Target="https://www.compraspublicas.gob.ec/ProcesoContratacion/compras/PC/informacionProcesoContratacion2.cpe?idSoliCompra=x0s_7ptniflqWCiZ_Jqed6OskHOZJKRrtgCBgxRJ-X8," TargetMode="External"/><Relationship Id="rId27" Type="http://schemas.openxmlformats.org/officeDocument/2006/relationships/hyperlink" Target="COORDINACI&#211;N%20ZONAL%201\Resoluci&#243;n%20PAC%202023.pdf" TargetMode="External"/><Relationship Id="rId48" Type="http://schemas.openxmlformats.org/officeDocument/2006/relationships/hyperlink" Target="https://www.compraspublicas.gob.ec/ProcesoContratacion/compras/" TargetMode="External"/><Relationship Id="rId69" Type="http://schemas.openxmlformats.org/officeDocument/2006/relationships/hyperlink" Target="mailto:vigilancia.compraspublicas@quitohonesto.gob.ec" TargetMode="External"/><Relationship Id="rId113" Type="http://schemas.openxmlformats.org/officeDocument/2006/relationships/hyperlink" Target="https://www.compraspublicas.gob.ec/ProcesoContratacion/compras/PC/informacionProcesoContratacion2.cpe?idSoliCompra=ernFSkBHVDbbFczzSVJyMkV2fOP-t01F02-4IaWkb7I," TargetMode="External"/><Relationship Id="rId134" Type="http://schemas.openxmlformats.org/officeDocument/2006/relationships/hyperlink" Target="mailto:juan.moreno@inclusion.gob.ec" TargetMode="External"/><Relationship Id="rId80" Type="http://schemas.openxmlformats.org/officeDocument/2006/relationships/hyperlink" Target="https://www.compraspublicas.gob.ec/ProcesoContratacion/compras/PC/informacionProcesoContratacion2.cpe?idSoliCompra=RJOVJGyKnopWkarL-OTa2r78dN_E3aAYpAIX_9HmUfY," TargetMode="External"/><Relationship Id="rId155" Type="http://schemas.openxmlformats.org/officeDocument/2006/relationships/hyperlink" Target="https://www.compraspublicas.gob.ec/ProcesoContratacion/compras/PC/informacionProcesoContratacion2.cpe?idSoliCompra=74NSMrlyMrhvWJB2jsgITG1BTvfDHQ1oOe8VOjqK2aI," TargetMode="External"/><Relationship Id="rId17" Type="http://schemas.openxmlformats.org/officeDocument/2006/relationships/hyperlink" Target="https://www.compraspublicas.gob.ec/ProcesoContratacion/compras/IC/buscarInfima.cpe" TargetMode="External"/><Relationship Id="rId38" Type="http://schemas.openxmlformats.org/officeDocument/2006/relationships/hyperlink" Target="https://www.compraspublicas.gob.ec/ProcesoContratacion/compras/PC/informacionProcesoContratacion2.cpe?idSoliCompra=QDqcfCKcah2ofMDfXhe5OFTEh9mVfLJOpt3E939LCzw," TargetMode="External"/><Relationship Id="rId59" Type="http://schemas.openxmlformats.org/officeDocument/2006/relationships/hyperlink" Target="https://www.compraspublicas.gob.ec/ProcesoContratacion/compras/PC/informacionProcesoContratacion2.cpe?idSoliCompra=AIcPAYgslu9jdI-OM3AErBK72YzDx6hFbSEMVYPJpDo," TargetMode="External"/><Relationship Id="rId103" Type="http://schemas.openxmlformats.org/officeDocument/2006/relationships/hyperlink" Target="https://www.compraspublicas.gob.ec/ProcesoContratacion/compras/PC/informacionProcesoContratacion2.cpe?idSoliCompra=rNksfhIXdD2YQyjG95vVJ5tpfDYSPvfoHyCABWpY3rk," TargetMode="External"/><Relationship Id="rId124" Type="http://schemas.openxmlformats.org/officeDocument/2006/relationships/hyperlink" Target="https://www.compraspublicas.gob.ec/ProcesoContratacion/compras/PC/informacionProcesoContratacion2.cpe?idSoliCompra=papWTWgKNdbyLTn-luR3dAGFBfwquLCWfih36-YQc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4"/>
  <sheetViews>
    <sheetView tabSelected="1" view="pageBreakPreview" topLeftCell="A130" zoomScale="60" zoomScaleNormal="57" workbookViewId="0">
      <selection sqref="A1:H204"/>
    </sheetView>
  </sheetViews>
  <sheetFormatPr baseColWidth="10" defaultColWidth="11.42578125" defaultRowHeight="15.75" x14ac:dyDescent="0.25"/>
  <cols>
    <col min="1" max="1" width="25" style="2" customWidth="1"/>
    <col min="2" max="2" width="33" style="3" customWidth="1"/>
    <col min="3" max="3" width="91.42578125" style="3" customWidth="1"/>
    <col min="4" max="4" width="32.5703125" style="3" customWidth="1"/>
    <col min="5" max="5" width="35.28515625" style="3" customWidth="1"/>
    <col min="6" max="6" width="27.85546875" style="3" customWidth="1"/>
    <col min="7" max="7" width="18.5703125" style="3" customWidth="1"/>
    <col min="8" max="8" width="22.28515625" style="3" customWidth="1"/>
    <col min="9" max="15" width="11.42578125" style="10"/>
    <col min="16" max="16384" width="11.42578125" style="1"/>
  </cols>
  <sheetData>
    <row r="1" spans="1:35" s="56" customFormat="1" ht="39.75" customHeight="1" x14ac:dyDescent="0.2">
      <c r="A1" s="39" t="s">
        <v>0</v>
      </c>
      <c r="B1" s="40"/>
      <c r="C1" s="40"/>
      <c r="D1" s="40"/>
      <c r="E1" s="40"/>
      <c r="F1" s="40"/>
      <c r="G1" s="40"/>
      <c r="H1" s="40"/>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row>
    <row r="2" spans="1:35" s="56" customFormat="1" ht="54" customHeight="1" x14ac:dyDescent="0.2">
      <c r="A2" s="39" t="s">
        <v>20</v>
      </c>
      <c r="B2" s="40"/>
      <c r="C2" s="40"/>
      <c r="D2" s="40"/>
      <c r="E2" s="40"/>
      <c r="F2" s="40"/>
      <c r="G2" s="40"/>
      <c r="H2" s="40"/>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row>
    <row r="3" spans="1:35" s="56" customFormat="1" ht="45.75" customHeight="1" x14ac:dyDescent="0.2">
      <c r="A3" s="35" t="s">
        <v>17</v>
      </c>
      <c r="B3" s="35"/>
      <c r="C3" s="35"/>
      <c r="D3" s="35"/>
      <c r="E3" s="36" t="s">
        <v>29</v>
      </c>
      <c r="F3" s="36"/>
      <c r="G3" s="36"/>
      <c r="H3" s="36"/>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row>
    <row r="4" spans="1:35" s="56" customFormat="1" ht="45.75" customHeight="1" x14ac:dyDescent="0.2">
      <c r="A4" s="35" t="s">
        <v>18</v>
      </c>
      <c r="B4" s="35"/>
      <c r="C4" s="35"/>
      <c r="D4" s="35"/>
      <c r="E4" s="36" t="s">
        <v>30</v>
      </c>
      <c r="F4" s="36"/>
      <c r="G4" s="36"/>
      <c r="H4" s="36"/>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row>
    <row r="5" spans="1:35" s="56" customFormat="1" ht="45.75" customHeight="1" x14ac:dyDescent="0.2">
      <c r="A5" s="35" t="s">
        <v>19</v>
      </c>
      <c r="B5" s="35"/>
      <c r="C5" s="35"/>
      <c r="D5" s="35"/>
      <c r="E5" s="36" t="s">
        <v>21</v>
      </c>
      <c r="F5" s="36"/>
      <c r="G5" s="36"/>
      <c r="H5" s="36"/>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row>
    <row r="6" spans="1:35" s="56" customFormat="1" ht="57.75" customHeight="1" x14ac:dyDescent="0.2">
      <c r="A6" s="22" t="s">
        <v>8</v>
      </c>
      <c r="B6" s="22" t="s">
        <v>10</v>
      </c>
      <c r="C6" s="12" t="s">
        <v>11</v>
      </c>
      <c r="D6" s="12" t="s">
        <v>12</v>
      </c>
      <c r="E6" s="21" t="s">
        <v>16</v>
      </c>
      <c r="F6" s="37" t="s">
        <v>9</v>
      </c>
      <c r="G6" s="37"/>
      <c r="H6" s="37"/>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row>
    <row r="7" spans="1:35" s="7" customFormat="1" ht="57.75" customHeight="1" x14ac:dyDescent="0.2">
      <c r="A7" s="16" t="s">
        <v>42</v>
      </c>
      <c r="B7" s="17" t="s">
        <v>33</v>
      </c>
      <c r="C7" s="18" t="s">
        <v>43</v>
      </c>
      <c r="D7" s="19">
        <v>473427.95354000002</v>
      </c>
      <c r="E7" s="20" t="s">
        <v>31</v>
      </c>
      <c r="F7" s="41" t="s">
        <v>42</v>
      </c>
      <c r="G7" s="41"/>
      <c r="H7" s="41"/>
      <c r="I7" s="13"/>
      <c r="J7" s="13"/>
      <c r="K7" s="13"/>
      <c r="L7" s="13"/>
      <c r="M7" s="13"/>
      <c r="N7" s="13"/>
      <c r="O7" s="13"/>
      <c r="P7" s="14"/>
      <c r="Q7" s="14"/>
      <c r="R7" s="14"/>
      <c r="S7" s="14"/>
      <c r="T7" s="14"/>
      <c r="U7" s="14"/>
      <c r="V7" s="14"/>
      <c r="W7" s="14"/>
      <c r="X7" s="14"/>
      <c r="Y7" s="14"/>
      <c r="Z7" s="14"/>
      <c r="AA7" s="14"/>
      <c r="AB7" s="14"/>
      <c r="AC7" s="14"/>
      <c r="AD7" s="14"/>
      <c r="AE7" s="14"/>
      <c r="AF7" s="14"/>
      <c r="AG7" s="14"/>
      <c r="AH7" s="14"/>
      <c r="AI7" s="14"/>
    </row>
    <row r="8" spans="1:35" s="8" customFormat="1" ht="57.75" customHeight="1" x14ac:dyDescent="0.2">
      <c r="A8" s="16" t="s">
        <v>32</v>
      </c>
      <c r="B8" s="17" t="s">
        <v>33</v>
      </c>
      <c r="C8" s="18" t="s">
        <v>34</v>
      </c>
      <c r="D8" s="19">
        <v>473470.00584</v>
      </c>
      <c r="E8" s="20" t="s">
        <v>31</v>
      </c>
      <c r="F8" s="41" t="s">
        <v>35</v>
      </c>
      <c r="G8" s="41"/>
      <c r="H8" s="41"/>
      <c r="I8" s="9"/>
      <c r="J8" s="9"/>
      <c r="K8" s="9"/>
      <c r="L8" s="9"/>
      <c r="M8" s="9"/>
      <c r="N8" s="9"/>
      <c r="O8" s="9"/>
      <c r="P8" s="9"/>
      <c r="Q8" s="9"/>
      <c r="R8" s="9"/>
      <c r="S8" s="9"/>
      <c r="T8" s="9"/>
      <c r="U8" s="9"/>
      <c r="V8" s="9"/>
      <c r="W8" s="9"/>
      <c r="X8" s="9"/>
      <c r="Y8" s="9"/>
      <c r="Z8" s="9"/>
      <c r="AA8" s="9"/>
      <c r="AB8" s="9"/>
      <c r="AC8" s="9"/>
      <c r="AD8" s="9"/>
      <c r="AE8" s="9"/>
      <c r="AF8" s="9"/>
      <c r="AG8" s="9"/>
      <c r="AH8" s="9"/>
      <c r="AI8" s="9"/>
    </row>
    <row r="9" spans="1:35" s="8" customFormat="1" ht="57.75" customHeight="1" x14ac:dyDescent="0.2">
      <c r="A9" s="16" t="s">
        <v>36</v>
      </c>
      <c r="B9" s="17" t="s">
        <v>33</v>
      </c>
      <c r="C9" s="18" t="s">
        <v>37</v>
      </c>
      <c r="D9" s="19">
        <v>891593.25199000002</v>
      </c>
      <c r="E9" s="20" t="s">
        <v>31</v>
      </c>
      <c r="F9" s="41" t="s">
        <v>36</v>
      </c>
      <c r="G9" s="41"/>
      <c r="H9" s="41"/>
      <c r="I9" s="9"/>
      <c r="J9" s="9"/>
      <c r="K9" s="9"/>
      <c r="L9" s="9"/>
      <c r="M9" s="9"/>
      <c r="N9" s="9"/>
      <c r="O9" s="9"/>
      <c r="P9" s="9"/>
      <c r="Q9" s="9"/>
      <c r="R9" s="9"/>
      <c r="S9" s="9"/>
      <c r="T9" s="9"/>
      <c r="U9" s="9"/>
      <c r="V9" s="9"/>
      <c r="W9" s="9"/>
      <c r="X9" s="9"/>
      <c r="Y9" s="9"/>
      <c r="Z9" s="9"/>
      <c r="AA9" s="9"/>
      <c r="AB9" s="9"/>
      <c r="AC9" s="9"/>
      <c r="AD9" s="9"/>
      <c r="AE9" s="9"/>
      <c r="AF9" s="9"/>
      <c r="AG9" s="9"/>
      <c r="AH9" s="9"/>
      <c r="AI9" s="9"/>
    </row>
    <row r="10" spans="1:35" s="8" customFormat="1" ht="57.75" customHeight="1" x14ac:dyDescent="0.2">
      <c r="A10" s="16" t="s">
        <v>38</v>
      </c>
      <c r="B10" s="17" t="s">
        <v>33</v>
      </c>
      <c r="C10" s="18" t="s">
        <v>39</v>
      </c>
      <c r="D10" s="19">
        <v>408072</v>
      </c>
      <c r="E10" s="20" t="s">
        <v>31</v>
      </c>
      <c r="F10" s="41" t="s">
        <v>38</v>
      </c>
      <c r="G10" s="41"/>
      <c r="H10" s="41"/>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row>
    <row r="11" spans="1:35" s="8" customFormat="1" ht="57.75" customHeight="1" x14ac:dyDescent="0.2">
      <c r="A11" s="16" t="s">
        <v>40</v>
      </c>
      <c r="B11" s="16" t="s">
        <v>33</v>
      </c>
      <c r="C11" s="18" t="s">
        <v>41</v>
      </c>
      <c r="D11" s="19">
        <v>213984.82</v>
      </c>
      <c r="E11" s="20" t="s">
        <v>31</v>
      </c>
      <c r="F11" s="41" t="s">
        <v>40</v>
      </c>
      <c r="G11" s="41"/>
      <c r="H11" s="41"/>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row>
    <row r="12" spans="1:35" s="8" customFormat="1" ht="57.75" customHeight="1" x14ac:dyDescent="0.2">
      <c r="A12" s="16" t="s">
        <v>44</v>
      </c>
      <c r="B12" s="16" t="s">
        <v>33</v>
      </c>
      <c r="C12" s="18" t="s">
        <v>45</v>
      </c>
      <c r="D12" s="19">
        <v>487369.73742999998</v>
      </c>
      <c r="E12" s="20" t="s">
        <v>31</v>
      </c>
      <c r="F12" s="41" t="s">
        <v>44</v>
      </c>
      <c r="G12" s="41"/>
      <c r="H12" s="41"/>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row>
    <row r="13" spans="1:35" s="8" customFormat="1" ht="50.25" customHeight="1" x14ac:dyDescent="0.2">
      <c r="A13" s="44"/>
      <c r="B13" s="45"/>
      <c r="C13" s="45"/>
      <c r="D13" s="57">
        <v>8256.7219999999998</v>
      </c>
      <c r="E13" s="27" t="s">
        <v>22</v>
      </c>
      <c r="F13" s="28"/>
      <c r="G13" s="29" t="s">
        <v>46</v>
      </c>
      <c r="H13" s="30"/>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row>
    <row r="14" spans="1:35" s="59" customFormat="1" ht="50.25" customHeight="1" x14ac:dyDescent="0.2">
      <c r="A14" s="46" t="s">
        <v>13</v>
      </c>
      <c r="B14" s="47"/>
      <c r="C14" s="47"/>
      <c r="D14" s="57">
        <v>16715.72</v>
      </c>
      <c r="E14" s="27" t="s">
        <v>14</v>
      </c>
      <c r="F14" s="28"/>
      <c r="G14" s="29" t="s">
        <v>47</v>
      </c>
      <c r="H14" s="30"/>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row>
    <row r="15" spans="1:35" s="8" customFormat="1" ht="45" customHeight="1" x14ac:dyDescent="0.2">
      <c r="A15" s="31" t="s">
        <v>15</v>
      </c>
      <c r="B15" s="32"/>
      <c r="C15" s="32"/>
      <c r="D15" s="54">
        <f>SUM(D7:D14)</f>
        <v>2972890.2108</v>
      </c>
      <c r="E15" s="33" t="s">
        <v>25</v>
      </c>
      <c r="F15" s="34"/>
      <c r="G15" s="34"/>
      <c r="H15" s="34"/>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35" customFormat="1" ht="35.25" customHeight="1" x14ac:dyDescent="0.2">
      <c r="A16" s="23" t="s">
        <v>1</v>
      </c>
      <c r="B16" s="24"/>
      <c r="C16" s="24"/>
      <c r="D16" s="26">
        <v>45077</v>
      </c>
      <c r="E16" s="48"/>
      <c r="F16" s="48"/>
      <c r="G16" s="48"/>
      <c r="H16" s="48"/>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row>
    <row r="17" spans="1:35" customFormat="1" ht="35.25" customHeight="1" x14ac:dyDescent="0.2">
      <c r="A17" s="23" t="s">
        <v>2</v>
      </c>
      <c r="B17" s="24"/>
      <c r="C17" s="24"/>
      <c r="D17" s="25" t="s">
        <v>3</v>
      </c>
      <c r="E17" s="25"/>
      <c r="F17" s="25"/>
      <c r="G17" s="25"/>
      <c r="H17" s="25"/>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row>
    <row r="18" spans="1:35" customFormat="1" ht="35.25" customHeight="1" x14ac:dyDescent="0.2">
      <c r="A18" s="23" t="s">
        <v>4</v>
      </c>
      <c r="B18" s="24"/>
      <c r="C18" s="24"/>
      <c r="D18" s="25" t="s">
        <v>23</v>
      </c>
      <c r="E18" s="25"/>
      <c r="F18" s="25"/>
      <c r="G18" s="25"/>
      <c r="H18" s="25"/>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row>
    <row r="19" spans="1:35" customFormat="1" ht="35.25" customHeight="1" x14ac:dyDescent="0.2">
      <c r="A19" s="23" t="s">
        <v>5</v>
      </c>
      <c r="B19" s="24"/>
      <c r="C19" s="24"/>
      <c r="D19" s="25" t="s">
        <v>27</v>
      </c>
      <c r="E19" s="25"/>
      <c r="F19" s="25"/>
      <c r="G19" s="25"/>
      <c r="H19" s="25"/>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row>
    <row r="20" spans="1:35" customFormat="1" ht="35.25" customHeight="1" x14ac:dyDescent="0.2">
      <c r="A20" s="23" t="s">
        <v>6</v>
      </c>
      <c r="B20" s="24"/>
      <c r="C20" s="24"/>
      <c r="D20" s="49" t="s">
        <v>28</v>
      </c>
      <c r="E20" s="49"/>
      <c r="F20" s="49"/>
      <c r="G20" s="49"/>
      <c r="H20" s="49"/>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row>
    <row r="21" spans="1:35" customFormat="1" ht="35.25" customHeight="1" x14ac:dyDescent="0.2">
      <c r="A21" s="23" t="s">
        <v>7</v>
      </c>
      <c r="B21" s="24"/>
      <c r="C21" s="24"/>
      <c r="D21" s="25" t="s">
        <v>26</v>
      </c>
      <c r="E21" s="25"/>
      <c r="F21" s="25"/>
      <c r="G21" s="25"/>
      <c r="H21" s="25"/>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row>
    <row r="22" spans="1:35" s="5" customFormat="1" ht="12.75" x14ac:dyDescent="0.2">
      <c r="A22" s="4"/>
      <c r="B22" s="4"/>
      <c r="C22" s="4"/>
      <c r="D22" s="6"/>
      <c r="E22" s="6"/>
      <c r="F22" s="6"/>
      <c r="G22" s="6"/>
      <c r="H22" s="6"/>
      <c r="I22" s="10"/>
      <c r="J22" s="10"/>
      <c r="K22" s="10"/>
      <c r="L22" s="10"/>
      <c r="M22" s="10"/>
      <c r="N22" s="10"/>
      <c r="O22" s="10"/>
    </row>
    <row r="23" spans="1:35" s="15" customFormat="1" ht="12.75" x14ac:dyDescent="0.2">
      <c r="A23" s="42"/>
      <c r="B23" s="42"/>
      <c r="C23" s="42"/>
      <c r="D23" s="42"/>
      <c r="E23" s="42"/>
      <c r="F23" s="42"/>
      <c r="G23" s="42"/>
      <c r="H23" s="42"/>
      <c r="I23" s="11"/>
      <c r="J23" s="11"/>
      <c r="K23" s="11"/>
      <c r="L23" s="11"/>
      <c r="M23" s="11"/>
      <c r="N23" s="11"/>
      <c r="O23" s="11"/>
    </row>
    <row r="24" spans="1:35" s="56" customFormat="1" ht="39.75" customHeight="1" x14ac:dyDescent="0.2">
      <c r="A24" s="39" t="s">
        <v>0</v>
      </c>
      <c r="B24" s="40"/>
      <c r="C24" s="40"/>
      <c r="D24" s="40"/>
      <c r="E24" s="40"/>
      <c r="F24" s="40"/>
      <c r="G24" s="40"/>
      <c r="H24" s="40"/>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row>
    <row r="25" spans="1:35" s="56" customFormat="1" ht="54" customHeight="1" x14ac:dyDescent="0.2">
      <c r="A25" s="39" t="s">
        <v>20</v>
      </c>
      <c r="B25" s="40"/>
      <c r="C25" s="40"/>
      <c r="D25" s="40"/>
      <c r="E25" s="40"/>
      <c r="F25" s="40"/>
      <c r="G25" s="40"/>
      <c r="H25" s="40"/>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row>
    <row r="26" spans="1:35" s="56" customFormat="1" ht="45.75" customHeight="1" x14ac:dyDescent="0.2">
      <c r="A26" s="35" t="s">
        <v>17</v>
      </c>
      <c r="B26" s="35"/>
      <c r="C26" s="35"/>
      <c r="D26" s="35"/>
      <c r="E26" s="36" t="s">
        <v>29</v>
      </c>
      <c r="F26" s="36"/>
      <c r="G26" s="36"/>
      <c r="H26" s="36"/>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row>
    <row r="27" spans="1:35" s="56" customFormat="1" ht="45.75" customHeight="1" x14ac:dyDescent="0.2">
      <c r="A27" s="35" t="s">
        <v>18</v>
      </c>
      <c r="B27" s="35"/>
      <c r="C27" s="35"/>
      <c r="D27" s="35"/>
      <c r="E27" s="36" t="s">
        <v>30</v>
      </c>
      <c r="F27" s="36"/>
      <c r="G27" s="36"/>
      <c r="H27" s="36"/>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row>
    <row r="28" spans="1:35" s="56" customFormat="1" ht="45.75" customHeight="1" x14ac:dyDescent="0.2">
      <c r="A28" s="35" t="s">
        <v>19</v>
      </c>
      <c r="B28" s="35"/>
      <c r="C28" s="35"/>
      <c r="D28" s="35"/>
      <c r="E28" s="36" t="s">
        <v>21</v>
      </c>
      <c r="F28" s="36"/>
      <c r="G28" s="36"/>
      <c r="H28" s="36"/>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row>
    <row r="29" spans="1:35" s="56" customFormat="1" ht="57.75" customHeight="1" x14ac:dyDescent="0.2">
      <c r="A29" s="22" t="s">
        <v>8</v>
      </c>
      <c r="B29" s="22" t="s">
        <v>10</v>
      </c>
      <c r="C29" s="12" t="s">
        <v>11</v>
      </c>
      <c r="D29" s="12" t="s">
        <v>12</v>
      </c>
      <c r="E29" s="21" t="s">
        <v>16</v>
      </c>
      <c r="F29" s="37" t="s">
        <v>9</v>
      </c>
      <c r="G29" s="37"/>
      <c r="H29" s="37"/>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row>
    <row r="30" spans="1:35" ht="32.25" customHeight="1" x14ac:dyDescent="0.2">
      <c r="A30" s="38" t="s">
        <v>48</v>
      </c>
      <c r="B30" s="38"/>
      <c r="C30" s="38"/>
      <c r="D30" s="38"/>
      <c r="E30" s="38"/>
      <c r="F30" s="38"/>
      <c r="G30" s="38"/>
      <c r="H30" s="38"/>
    </row>
    <row r="31" spans="1:35" s="8" customFormat="1" ht="50.25" customHeight="1" x14ac:dyDescent="0.2">
      <c r="A31" s="44" t="s">
        <v>49</v>
      </c>
      <c r="B31" s="45"/>
      <c r="C31" s="45"/>
      <c r="D31" s="57">
        <v>19496.95</v>
      </c>
      <c r="E31" s="27" t="s">
        <v>22</v>
      </c>
      <c r="F31" s="28"/>
      <c r="G31" s="29" t="s">
        <v>50</v>
      </c>
      <c r="H31" s="30"/>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35" s="59" customFormat="1" ht="50.25" customHeight="1" x14ac:dyDescent="0.2">
      <c r="A32" s="46" t="s">
        <v>13</v>
      </c>
      <c r="B32" s="47"/>
      <c r="C32" s="47"/>
      <c r="D32" s="57">
        <v>20159.580000000002</v>
      </c>
      <c r="E32" s="27" t="s">
        <v>14</v>
      </c>
      <c r="F32" s="28"/>
      <c r="G32" s="29" t="s">
        <v>51</v>
      </c>
      <c r="H32" s="30"/>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row>
    <row r="33" spans="1:35" s="8" customFormat="1" ht="45" customHeight="1" x14ac:dyDescent="0.2">
      <c r="A33" s="31" t="s">
        <v>15</v>
      </c>
      <c r="B33" s="32"/>
      <c r="C33" s="32"/>
      <c r="D33" s="54">
        <f>SUM(D30:D32)</f>
        <v>39656.53</v>
      </c>
      <c r="E33" s="33" t="s">
        <v>25</v>
      </c>
      <c r="F33" s="34"/>
      <c r="G33" s="34"/>
      <c r="H33" s="34"/>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5" customFormat="1" ht="35.25" customHeight="1" x14ac:dyDescent="0.2">
      <c r="A34" s="23" t="s">
        <v>1</v>
      </c>
      <c r="B34" s="24"/>
      <c r="C34" s="24"/>
      <c r="D34" s="26">
        <v>45077</v>
      </c>
      <c r="E34" s="48"/>
      <c r="F34" s="48"/>
      <c r="G34" s="48"/>
      <c r="H34" s="48"/>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row>
    <row r="35" spans="1:35" customFormat="1" ht="35.25" customHeight="1" x14ac:dyDescent="0.2">
      <c r="A35" s="23" t="s">
        <v>2</v>
      </c>
      <c r="B35" s="24"/>
      <c r="C35" s="24"/>
      <c r="D35" s="25" t="s">
        <v>3</v>
      </c>
      <c r="E35" s="25"/>
      <c r="F35" s="25"/>
      <c r="G35" s="25"/>
      <c r="H35" s="25"/>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row>
    <row r="36" spans="1:35" customFormat="1" ht="35.25" customHeight="1" x14ac:dyDescent="0.2">
      <c r="A36" s="23" t="s">
        <v>4</v>
      </c>
      <c r="B36" s="24"/>
      <c r="C36" s="24"/>
      <c r="D36" s="25" t="s">
        <v>52</v>
      </c>
      <c r="E36" s="25"/>
      <c r="F36" s="25"/>
      <c r="G36" s="25"/>
      <c r="H36" s="25"/>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row>
    <row r="37" spans="1:35" customFormat="1" ht="35.25" customHeight="1" x14ac:dyDescent="0.2">
      <c r="A37" s="23" t="s">
        <v>5</v>
      </c>
      <c r="B37" s="24"/>
      <c r="C37" s="24"/>
      <c r="D37" s="25" t="s">
        <v>53</v>
      </c>
      <c r="E37" s="25"/>
      <c r="F37" s="25"/>
      <c r="G37" s="25"/>
      <c r="H37" s="25"/>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row>
    <row r="38" spans="1:35" customFormat="1" ht="35.25" customHeight="1" x14ac:dyDescent="0.2">
      <c r="A38" s="23" t="s">
        <v>6</v>
      </c>
      <c r="B38" s="24"/>
      <c r="C38" s="24"/>
      <c r="D38" s="49" t="s">
        <v>54</v>
      </c>
      <c r="E38" s="49"/>
      <c r="F38" s="49"/>
      <c r="G38" s="49"/>
      <c r="H38" s="49"/>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row>
    <row r="39" spans="1:35" customFormat="1" ht="35.25" customHeight="1" x14ac:dyDescent="0.2">
      <c r="A39" s="23" t="s">
        <v>7</v>
      </c>
      <c r="B39" s="24"/>
      <c r="C39" s="24"/>
      <c r="D39" s="25" t="s">
        <v>55</v>
      </c>
      <c r="E39" s="25"/>
      <c r="F39" s="25"/>
      <c r="G39" s="25"/>
      <c r="H39" s="25"/>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row>
    <row r="42" spans="1:35" s="56" customFormat="1" ht="39.75" customHeight="1" x14ac:dyDescent="0.2">
      <c r="A42" s="39" t="s">
        <v>0</v>
      </c>
      <c r="B42" s="40"/>
      <c r="C42" s="40"/>
      <c r="D42" s="40"/>
      <c r="E42" s="40"/>
      <c r="F42" s="40"/>
      <c r="G42" s="40"/>
      <c r="H42" s="40"/>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row>
    <row r="43" spans="1:35" s="56" customFormat="1" ht="54" customHeight="1" x14ac:dyDescent="0.2">
      <c r="A43" s="39" t="s">
        <v>20</v>
      </c>
      <c r="B43" s="40"/>
      <c r="C43" s="40"/>
      <c r="D43" s="40"/>
      <c r="E43" s="40"/>
      <c r="F43" s="40"/>
      <c r="G43" s="40"/>
      <c r="H43" s="40"/>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row>
    <row r="44" spans="1:35" s="56" customFormat="1" ht="45.75" customHeight="1" x14ac:dyDescent="0.2">
      <c r="A44" s="35" t="s">
        <v>17</v>
      </c>
      <c r="B44" s="35"/>
      <c r="C44" s="35"/>
      <c r="D44" s="35"/>
      <c r="E44" s="36" t="s">
        <v>56</v>
      </c>
      <c r="F44" s="36"/>
      <c r="G44" s="36"/>
      <c r="H44" s="36"/>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row>
    <row r="45" spans="1:35" s="56" customFormat="1" ht="45.75" customHeight="1" x14ac:dyDescent="0.2">
      <c r="A45" s="35" t="s">
        <v>18</v>
      </c>
      <c r="B45" s="35"/>
      <c r="C45" s="35"/>
      <c r="D45" s="35"/>
      <c r="E45" s="36" t="s">
        <v>30</v>
      </c>
      <c r="F45" s="36"/>
      <c r="G45" s="36"/>
      <c r="H45" s="36"/>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row>
    <row r="46" spans="1:35" s="56" customFormat="1" ht="45.75" customHeight="1" x14ac:dyDescent="0.2">
      <c r="A46" s="35" t="s">
        <v>19</v>
      </c>
      <c r="B46" s="35"/>
      <c r="C46" s="35"/>
      <c r="D46" s="35"/>
      <c r="E46" s="36" t="s">
        <v>21</v>
      </c>
      <c r="F46" s="36"/>
      <c r="G46" s="36"/>
      <c r="H46" s="36"/>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row>
    <row r="47" spans="1:35" s="56" customFormat="1" ht="57.75" customHeight="1" x14ac:dyDescent="0.2">
      <c r="A47" s="22" t="s">
        <v>8</v>
      </c>
      <c r="B47" s="22" t="s">
        <v>10</v>
      </c>
      <c r="C47" s="12" t="s">
        <v>11</v>
      </c>
      <c r="D47" s="12" t="s">
        <v>12</v>
      </c>
      <c r="E47" s="21" t="s">
        <v>16</v>
      </c>
      <c r="F47" s="37" t="s">
        <v>9</v>
      </c>
      <c r="G47" s="37"/>
      <c r="H47" s="37"/>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row>
    <row r="48" spans="1:35" s="8" customFormat="1" ht="45" customHeight="1" x14ac:dyDescent="0.2">
      <c r="A48" s="16" t="s">
        <v>57</v>
      </c>
      <c r="B48" s="17" t="s">
        <v>58</v>
      </c>
      <c r="C48" s="18" t="s">
        <v>59</v>
      </c>
      <c r="D48" s="50">
        <v>29975.35</v>
      </c>
      <c r="E48" s="20" t="s">
        <v>60</v>
      </c>
      <c r="F48" s="29" t="s">
        <v>61</v>
      </c>
      <c r="G48" s="43"/>
      <c r="H48" s="30"/>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1:35" s="8" customFormat="1" ht="45" customHeight="1" x14ac:dyDescent="0.2">
      <c r="A49" s="16" t="s">
        <v>62</v>
      </c>
      <c r="B49" s="17" t="s">
        <v>58</v>
      </c>
      <c r="C49" s="18" t="s">
        <v>63</v>
      </c>
      <c r="D49" s="50">
        <v>87672.76</v>
      </c>
      <c r="E49" s="20" t="s">
        <v>60</v>
      </c>
      <c r="F49" s="29" t="s">
        <v>64</v>
      </c>
      <c r="G49" s="43"/>
      <c r="H49" s="30"/>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s="8" customFormat="1" ht="45" customHeight="1" x14ac:dyDescent="0.2">
      <c r="A50" s="16" t="s">
        <v>65</v>
      </c>
      <c r="B50" s="17" t="s">
        <v>58</v>
      </c>
      <c r="C50" s="18" t="s">
        <v>66</v>
      </c>
      <c r="D50" s="50">
        <v>10000</v>
      </c>
      <c r="E50" s="20" t="s">
        <v>60</v>
      </c>
      <c r="F50" s="29" t="s">
        <v>67</v>
      </c>
      <c r="G50" s="43"/>
      <c r="H50" s="30"/>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1:35" s="8" customFormat="1" ht="45" customHeight="1" x14ac:dyDescent="0.2">
      <c r="A51" s="16" t="s">
        <v>68</v>
      </c>
      <c r="B51" s="17" t="s">
        <v>69</v>
      </c>
      <c r="C51" s="18" t="s">
        <v>70</v>
      </c>
      <c r="D51" s="50">
        <v>53040</v>
      </c>
      <c r="E51" s="20" t="s">
        <v>60</v>
      </c>
      <c r="F51" s="29" t="s">
        <v>68</v>
      </c>
      <c r="G51" s="43"/>
      <c r="H51" s="30"/>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1:35" s="8" customFormat="1" ht="45" customHeight="1" x14ac:dyDescent="0.2">
      <c r="A52" s="16" t="s">
        <v>71</v>
      </c>
      <c r="B52" s="17" t="s">
        <v>69</v>
      </c>
      <c r="C52" s="18" t="s">
        <v>72</v>
      </c>
      <c r="D52" s="50">
        <v>78624</v>
      </c>
      <c r="E52" s="20" t="s">
        <v>60</v>
      </c>
      <c r="F52" s="29" t="s">
        <v>71</v>
      </c>
      <c r="G52" s="43"/>
      <c r="H52" s="30"/>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s="8" customFormat="1" ht="50.25" customHeight="1" x14ac:dyDescent="0.2">
      <c r="A53" s="44"/>
      <c r="B53" s="45"/>
      <c r="C53" s="45"/>
      <c r="D53" s="57">
        <v>31008.77</v>
      </c>
      <c r="E53" s="27" t="s">
        <v>22</v>
      </c>
      <c r="F53" s="28"/>
      <c r="G53" s="29" t="s">
        <v>73</v>
      </c>
      <c r="H53" s="30"/>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1:35" s="59" customFormat="1" ht="50.25" customHeight="1" x14ac:dyDescent="0.2">
      <c r="A54" s="46" t="s">
        <v>13</v>
      </c>
      <c r="B54" s="47"/>
      <c r="C54" s="47"/>
      <c r="D54" s="57">
        <v>7847.72</v>
      </c>
      <c r="E54" s="27" t="s">
        <v>14</v>
      </c>
      <c r="F54" s="28"/>
      <c r="G54" s="29" t="s">
        <v>74</v>
      </c>
      <c r="H54" s="30"/>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row>
    <row r="55" spans="1:35" s="8" customFormat="1" ht="45" customHeight="1" x14ac:dyDescent="0.2">
      <c r="A55" s="31" t="s">
        <v>15</v>
      </c>
      <c r="B55" s="32"/>
      <c r="C55" s="32"/>
      <c r="D55" s="54">
        <f>SUM(D48:D54)</f>
        <v>298168.59999999998</v>
      </c>
      <c r="E55" s="33" t="s">
        <v>25</v>
      </c>
      <c r="F55" s="34"/>
      <c r="G55" s="34"/>
      <c r="H55" s="34"/>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1:35" customFormat="1" ht="35.25" customHeight="1" x14ac:dyDescent="0.2">
      <c r="A56" s="23" t="s">
        <v>1</v>
      </c>
      <c r="B56" s="24"/>
      <c r="C56" s="24"/>
      <c r="D56" s="26">
        <v>45077</v>
      </c>
      <c r="E56" s="48"/>
      <c r="F56" s="48"/>
      <c r="G56" s="48"/>
      <c r="H56" s="48"/>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row>
    <row r="57" spans="1:35" customFormat="1" ht="35.25" customHeight="1" x14ac:dyDescent="0.2">
      <c r="A57" s="23" t="s">
        <v>2</v>
      </c>
      <c r="B57" s="24"/>
      <c r="C57" s="24"/>
      <c r="D57" s="25" t="s">
        <v>3</v>
      </c>
      <c r="E57" s="25"/>
      <c r="F57" s="25"/>
      <c r="G57" s="25"/>
      <c r="H57" s="25"/>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row>
    <row r="58" spans="1:35" customFormat="1" ht="35.25" customHeight="1" x14ac:dyDescent="0.2">
      <c r="A58" s="23" t="s">
        <v>4</v>
      </c>
      <c r="B58" s="24"/>
      <c r="C58" s="24"/>
      <c r="D58" s="25" t="s">
        <v>75</v>
      </c>
      <c r="E58" s="25"/>
      <c r="F58" s="25"/>
      <c r="G58" s="25"/>
      <c r="H58" s="25"/>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row>
    <row r="59" spans="1:35" customFormat="1" ht="35.25" customHeight="1" x14ac:dyDescent="0.2">
      <c r="A59" s="23" t="s">
        <v>5</v>
      </c>
      <c r="B59" s="24"/>
      <c r="C59" s="24"/>
      <c r="D59" s="25" t="s">
        <v>76</v>
      </c>
      <c r="E59" s="25"/>
      <c r="F59" s="25"/>
      <c r="G59" s="25"/>
      <c r="H59" s="25"/>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row>
    <row r="60" spans="1:35" customFormat="1" ht="35.25" customHeight="1" x14ac:dyDescent="0.2">
      <c r="A60" s="23" t="s">
        <v>6</v>
      </c>
      <c r="B60" s="24"/>
      <c r="C60" s="24"/>
      <c r="D60" s="49" t="s">
        <v>77</v>
      </c>
      <c r="E60" s="49"/>
      <c r="F60" s="49"/>
      <c r="G60" s="49"/>
      <c r="H60" s="49"/>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row>
    <row r="61" spans="1:35" customFormat="1" ht="35.25" customHeight="1" x14ac:dyDescent="0.2">
      <c r="A61" s="23" t="s">
        <v>7</v>
      </c>
      <c r="B61" s="24"/>
      <c r="C61" s="24"/>
      <c r="D61" s="25" t="s">
        <v>78</v>
      </c>
      <c r="E61" s="25"/>
      <c r="F61" s="25"/>
      <c r="G61" s="25"/>
      <c r="H61" s="25"/>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row>
    <row r="64" spans="1:35" s="56" customFormat="1" ht="39.75" customHeight="1" x14ac:dyDescent="0.2">
      <c r="A64" s="39" t="s">
        <v>0</v>
      </c>
      <c r="B64" s="40"/>
      <c r="C64" s="40"/>
      <c r="D64" s="40"/>
      <c r="E64" s="40"/>
      <c r="F64" s="40"/>
      <c r="G64" s="40"/>
      <c r="H64" s="40"/>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row>
    <row r="65" spans="1:35" s="56" customFormat="1" ht="54" customHeight="1" x14ac:dyDescent="0.2">
      <c r="A65" s="39" t="s">
        <v>20</v>
      </c>
      <c r="B65" s="40"/>
      <c r="C65" s="40"/>
      <c r="D65" s="40"/>
      <c r="E65" s="40"/>
      <c r="F65" s="40"/>
      <c r="G65" s="40"/>
      <c r="H65" s="40"/>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row>
    <row r="66" spans="1:35" s="56" customFormat="1" ht="45.75" customHeight="1" x14ac:dyDescent="0.2">
      <c r="A66" s="35" t="s">
        <v>17</v>
      </c>
      <c r="B66" s="35"/>
      <c r="C66" s="35"/>
      <c r="D66" s="35"/>
      <c r="E66" s="36" t="s">
        <v>79</v>
      </c>
      <c r="F66" s="36"/>
      <c r="G66" s="36"/>
      <c r="H66" s="36"/>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row>
    <row r="67" spans="1:35" s="56" customFormat="1" ht="45.75" customHeight="1" x14ac:dyDescent="0.2">
      <c r="A67" s="35" t="s">
        <v>18</v>
      </c>
      <c r="B67" s="35"/>
      <c r="C67" s="35"/>
      <c r="D67" s="35"/>
      <c r="E67" s="36" t="s">
        <v>80</v>
      </c>
      <c r="F67" s="36"/>
      <c r="G67" s="36"/>
      <c r="H67" s="36"/>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row>
    <row r="68" spans="1:35" s="56" customFormat="1" ht="45.75" customHeight="1" x14ac:dyDescent="0.2">
      <c r="A68" s="35" t="s">
        <v>19</v>
      </c>
      <c r="B68" s="35"/>
      <c r="C68" s="35"/>
      <c r="D68" s="35"/>
      <c r="E68" s="36" t="s">
        <v>21</v>
      </c>
      <c r="F68" s="36"/>
      <c r="G68" s="36"/>
      <c r="H68" s="36"/>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row>
    <row r="69" spans="1:35" s="56" customFormat="1" ht="57.75" customHeight="1" x14ac:dyDescent="0.2">
      <c r="A69" s="22" t="s">
        <v>8</v>
      </c>
      <c r="B69" s="22" t="s">
        <v>10</v>
      </c>
      <c r="C69" s="12" t="s">
        <v>11</v>
      </c>
      <c r="D69" s="12" t="s">
        <v>12</v>
      </c>
      <c r="E69" s="21" t="s">
        <v>16</v>
      </c>
      <c r="F69" s="37" t="s">
        <v>9</v>
      </c>
      <c r="G69" s="37"/>
      <c r="H69" s="37"/>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row>
    <row r="70" spans="1:35" s="8" customFormat="1" ht="45" customHeight="1" x14ac:dyDescent="0.2">
      <c r="A70" s="16" t="s">
        <v>81</v>
      </c>
      <c r="B70" s="17" t="s">
        <v>82</v>
      </c>
      <c r="C70" s="18" t="s">
        <v>83</v>
      </c>
      <c r="D70" s="50">
        <v>6034.08</v>
      </c>
      <c r="E70" s="20" t="s">
        <v>31</v>
      </c>
      <c r="F70" s="29" t="s">
        <v>81</v>
      </c>
      <c r="G70" s="43"/>
      <c r="H70" s="30"/>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5" s="8" customFormat="1" ht="45" customHeight="1" x14ac:dyDescent="0.2">
      <c r="A71" s="16" t="s">
        <v>84</v>
      </c>
      <c r="B71" s="17" t="s">
        <v>85</v>
      </c>
      <c r="C71" s="18" t="s">
        <v>86</v>
      </c>
      <c r="D71" s="50">
        <v>40032</v>
      </c>
      <c r="E71" s="20" t="s">
        <v>31</v>
      </c>
      <c r="F71" s="29" t="s">
        <v>84</v>
      </c>
      <c r="G71" s="43"/>
      <c r="H71" s="30"/>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5" s="8" customFormat="1" ht="45" customHeight="1" x14ac:dyDescent="0.2">
      <c r="A72" s="16" t="s">
        <v>87</v>
      </c>
      <c r="B72" s="17" t="s">
        <v>88</v>
      </c>
      <c r="C72" s="18" t="s">
        <v>89</v>
      </c>
      <c r="D72" s="50">
        <v>30276</v>
      </c>
      <c r="E72" s="20" t="s">
        <v>31</v>
      </c>
      <c r="F72" s="29" t="s">
        <v>87</v>
      </c>
      <c r="G72" s="43"/>
      <c r="H72" s="30"/>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5" s="8" customFormat="1" ht="45" customHeight="1" x14ac:dyDescent="0.2">
      <c r="A73" s="16" t="s">
        <v>90</v>
      </c>
      <c r="B73" s="17" t="s">
        <v>85</v>
      </c>
      <c r="C73" s="18" t="s">
        <v>91</v>
      </c>
      <c r="D73" s="50">
        <v>7438.2</v>
      </c>
      <c r="E73" s="20" t="s">
        <v>31</v>
      </c>
      <c r="F73" s="29" t="s">
        <v>92</v>
      </c>
      <c r="G73" s="43"/>
      <c r="H73" s="30"/>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5" s="8" customFormat="1" ht="45" customHeight="1" x14ac:dyDescent="0.2">
      <c r="A74" s="16" t="s">
        <v>93</v>
      </c>
      <c r="B74" s="17" t="s">
        <v>85</v>
      </c>
      <c r="C74" s="18" t="s">
        <v>94</v>
      </c>
      <c r="D74" s="50">
        <v>11900</v>
      </c>
      <c r="E74" s="20" t="s">
        <v>31</v>
      </c>
      <c r="F74" s="29" t="s">
        <v>93</v>
      </c>
      <c r="G74" s="43"/>
      <c r="H74" s="30"/>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5" s="8" customFormat="1" ht="50.25" customHeight="1" x14ac:dyDescent="0.2">
      <c r="A75" s="44"/>
      <c r="B75" s="45"/>
      <c r="C75" s="45"/>
      <c r="D75" s="57">
        <v>36559.426428899991</v>
      </c>
      <c r="E75" s="27" t="s">
        <v>22</v>
      </c>
      <c r="F75" s="28"/>
      <c r="G75" s="29" t="s">
        <v>95</v>
      </c>
      <c r="H75" s="30"/>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5" s="59" customFormat="1" ht="50.25" customHeight="1" x14ac:dyDescent="0.2">
      <c r="A76" s="46" t="s">
        <v>13</v>
      </c>
      <c r="B76" s="47"/>
      <c r="C76" s="47"/>
      <c r="D76" s="57">
        <v>10530.97</v>
      </c>
      <c r="E76" s="27" t="s">
        <v>14</v>
      </c>
      <c r="F76" s="28"/>
      <c r="G76" s="29" t="s">
        <v>96</v>
      </c>
      <c r="H76" s="30"/>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row>
    <row r="77" spans="1:35" s="8" customFormat="1" ht="45" customHeight="1" x14ac:dyDescent="0.2">
      <c r="A77" s="31" t="s">
        <v>15</v>
      </c>
      <c r="B77" s="32"/>
      <c r="C77" s="32"/>
      <c r="D77" s="54">
        <f>SUM(D70:D76)</f>
        <v>142770.67642889998</v>
      </c>
      <c r="E77" s="33" t="s">
        <v>25</v>
      </c>
      <c r="F77" s="34"/>
      <c r="G77" s="34"/>
      <c r="H77" s="34"/>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5" customFormat="1" ht="35.25" customHeight="1" x14ac:dyDescent="0.2">
      <c r="A78" s="23" t="s">
        <v>1</v>
      </c>
      <c r="B78" s="24"/>
      <c r="C78" s="24"/>
      <c r="D78" s="26">
        <v>45077</v>
      </c>
      <c r="E78" s="48"/>
      <c r="F78" s="48"/>
      <c r="G78" s="48"/>
      <c r="H78" s="48"/>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row>
    <row r="79" spans="1:35" customFormat="1" ht="35.25" customHeight="1" x14ac:dyDescent="0.2">
      <c r="A79" s="23" t="s">
        <v>2</v>
      </c>
      <c r="B79" s="24"/>
      <c r="C79" s="24"/>
      <c r="D79" s="25" t="s">
        <v>3</v>
      </c>
      <c r="E79" s="25"/>
      <c r="F79" s="25"/>
      <c r="G79" s="25"/>
      <c r="H79" s="25"/>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row>
    <row r="80" spans="1:35" customFormat="1" ht="35.25" customHeight="1" x14ac:dyDescent="0.2">
      <c r="A80" s="23" t="s">
        <v>4</v>
      </c>
      <c r="B80" s="24"/>
      <c r="C80" s="24"/>
      <c r="D80" s="25" t="s">
        <v>97</v>
      </c>
      <c r="E80" s="25"/>
      <c r="F80" s="25"/>
      <c r="G80" s="25"/>
      <c r="H80" s="25"/>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row>
    <row r="81" spans="1:35" customFormat="1" ht="35.25" customHeight="1" x14ac:dyDescent="0.2">
      <c r="A81" s="23" t="s">
        <v>5</v>
      </c>
      <c r="B81" s="24"/>
      <c r="C81" s="24"/>
      <c r="D81" s="25" t="s">
        <v>98</v>
      </c>
      <c r="E81" s="25"/>
      <c r="F81" s="25"/>
      <c r="G81" s="25"/>
      <c r="H81" s="25"/>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row>
    <row r="82" spans="1:35" customFormat="1" ht="35.25" customHeight="1" x14ac:dyDescent="0.2">
      <c r="A82" s="23" t="s">
        <v>6</v>
      </c>
      <c r="B82" s="24"/>
      <c r="C82" s="24"/>
      <c r="D82" s="49" t="s">
        <v>99</v>
      </c>
      <c r="E82" s="49"/>
      <c r="F82" s="49"/>
      <c r="G82" s="49"/>
      <c r="H82" s="49"/>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row>
    <row r="83" spans="1:35" customFormat="1" ht="35.25" customHeight="1" x14ac:dyDescent="0.2">
      <c r="A83" s="23" t="s">
        <v>7</v>
      </c>
      <c r="B83" s="24"/>
      <c r="C83" s="24"/>
      <c r="D83" s="25" t="s">
        <v>100</v>
      </c>
      <c r="E83" s="25"/>
      <c r="F83" s="25"/>
      <c r="G83" s="25"/>
      <c r="H83" s="25"/>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row>
    <row r="86" spans="1:35" s="56" customFormat="1" ht="39.75" customHeight="1" x14ac:dyDescent="0.2">
      <c r="A86" s="39" t="s">
        <v>0</v>
      </c>
      <c r="B86" s="40"/>
      <c r="C86" s="40"/>
      <c r="D86" s="40"/>
      <c r="E86" s="40"/>
      <c r="F86" s="40"/>
      <c r="G86" s="40"/>
      <c r="H86" s="40"/>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row>
    <row r="87" spans="1:35" s="56" customFormat="1" ht="54" customHeight="1" x14ac:dyDescent="0.2">
      <c r="A87" s="39" t="s">
        <v>20</v>
      </c>
      <c r="B87" s="40"/>
      <c r="C87" s="40"/>
      <c r="D87" s="40"/>
      <c r="E87" s="40"/>
      <c r="F87" s="40"/>
      <c r="G87" s="40"/>
      <c r="H87" s="40"/>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row>
    <row r="88" spans="1:35" s="56" customFormat="1" ht="45.75" customHeight="1" x14ac:dyDescent="0.2">
      <c r="A88" s="35" t="s">
        <v>17</v>
      </c>
      <c r="B88" s="35"/>
      <c r="C88" s="35"/>
      <c r="D88" s="35"/>
      <c r="E88" s="36" t="s">
        <v>101</v>
      </c>
      <c r="F88" s="36"/>
      <c r="G88" s="36"/>
      <c r="H88" s="36"/>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row>
    <row r="89" spans="1:35" s="56" customFormat="1" ht="45.75" customHeight="1" x14ac:dyDescent="0.2">
      <c r="A89" s="35" t="s">
        <v>18</v>
      </c>
      <c r="B89" s="35"/>
      <c r="C89" s="35"/>
      <c r="D89" s="35"/>
      <c r="E89" s="36" t="s">
        <v>30</v>
      </c>
      <c r="F89" s="36"/>
      <c r="G89" s="36"/>
      <c r="H89" s="36"/>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row>
    <row r="90" spans="1:35" s="56" customFormat="1" ht="45.75" customHeight="1" x14ac:dyDescent="0.2">
      <c r="A90" s="35" t="s">
        <v>19</v>
      </c>
      <c r="B90" s="35"/>
      <c r="C90" s="35"/>
      <c r="D90" s="35"/>
      <c r="E90" s="36" t="s">
        <v>21</v>
      </c>
      <c r="F90" s="36"/>
      <c r="G90" s="36"/>
      <c r="H90" s="36"/>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row>
    <row r="91" spans="1:35" s="56" customFormat="1" ht="57.75" customHeight="1" x14ac:dyDescent="0.2">
      <c r="A91" s="22" t="s">
        <v>8</v>
      </c>
      <c r="B91" s="22" t="s">
        <v>10</v>
      </c>
      <c r="C91" s="12" t="s">
        <v>11</v>
      </c>
      <c r="D91" s="12" t="s">
        <v>12</v>
      </c>
      <c r="E91" s="21" t="s">
        <v>16</v>
      </c>
      <c r="F91" s="37" t="s">
        <v>9</v>
      </c>
      <c r="G91" s="37"/>
      <c r="H91" s="37"/>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row>
    <row r="92" spans="1:35" ht="36.75" customHeight="1" x14ac:dyDescent="0.2">
      <c r="A92" s="51" t="s">
        <v>102</v>
      </c>
      <c r="B92" s="52"/>
      <c r="C92" s="52"/>
      <c r="D92" s="52"/>
      <c r="E92" s="52"/>
      <c r="F92" s="52"/>
      <c r="G92" s="52"/>
      <c r="H92" s="53"/>
    </row>
    <row r="93" spans="1:35" s="8" customFormat="1" ht="50.25" customHeight="1" x14ac:dyDescent="0.2">
      <c r="A93" s="44"/>
      <c r="B93" s="45"/>
      <c r="C93" s="45"/>
      <c r="D93" s="57">
        <v>18914.3</v>
      </c>
      <c r="E93" s="27" t="s">
        <v>22</v>
      </c>
      <c r="F93" s="28"/>
      <c r="G93" s="29" t="s">
        <v>103</v>
      </c>
      <c r="H93" s="30"/>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row>
    <row r="94" spans="1:35" s="59" customFormat="1" ht="50.25" customHeight="1" x14ac:dyDescent="0.2">
      <c r="A94" s="46" t="s">
        <v>13</v>
      </c>
      <c r="B94" s="47"/>
      <c r="C94" s="47"/>
      <c r="D94" s="57">
        <v>37495.440000000002</v>
      </c>
      <c r="E94" s="27" t="s">
        <v>14</v>
      </c>
      <c r="F94" s="28"/>
      <c r="G94" s="29" t="s">
        <v>104</v>
      </c>
      <c r="H94" s="30"/>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row>
    <row r="95" spans="1:35" s="8" customFormat="1" ht="45" customHeight="1" x14ac:dyDescent="0.2">
      <c r="A95" s="31" t="s">
        <v>15</v>
      </c>
      <c r="B95" s="32"/>
      <c r="C95" s="32"/>
      <c r="D95" s="54">
        <f>+D93+D94</f>
        <v>56409.740000000005</v>
      </c>
      <c r="E95" s="33" t="s">
        <v>25</v>
      </c>
      <c r="F95" s="34"/>
      <c r="G95" s="34"/>
      <c r="H95" s="34"/>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row>
    <row r="96" spans="1:35" customFormat="1" ht="35.25" customHeight="1" x14ac:dyDescent="0.2">
      <c r="A96" s="23" t="s">
        <v>1</v>
      </c>
      <c r="B96" s="24"/>
      <c r="C96" s="24"/>
      <c r="D96" s="26">
        <v>45077</v>
      </c>
      <c r="E96" s="48"/>
      <c r="F96" s="48"/>
      <c r="G96" s="48"/>
      <c r="H96" s="48"/>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row>
    <row r="97" spans="1:35" customFormat="1" ht="35.25" customHeight="1" x14ac:dyDescent="0.2">
      <c r="A97" s="23" t="s">
        <v>2</v>
      </c>
      <c r="B97" s="24"/>
      <c r="C97" s="24"/>
      <c r="D97" s="25" t="s">
        <v>3</v>
      </c>
      <c r="E97" s="25"/>
      <c r="F97" s="25"/>
      <c r="G97" s="25"/>
      <c r="H97" s="25"/>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row>
    <row r="98" spans="1:35" customFormat="1" ht="35.25" customHeight="1" x14ac:dyDescent="0.2">
      <c r="A98" s="23" t="s">
        <v>4</v>
      </c>
      <c r="B98" s="24"/>
      <c r="C98" s="24"/>
      <c r="D98" s="25" t="s">
        <v>105</v>
      </c>
      <c r="E98" s="25"/>
      <c r="F98" s="25"/>
      <c r="G98" s="25"/>
      <c r="H98" s="25"/>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row>
    <row r="99" spans="1:35" customFormat="1" ht="35.25" customHeight="1" x14ac:dyDescent="0.2">
      <c r="A99" s="23" t="s">
        <v>5</v>
      </c>
      <c r="B99" s="24"/>
      <c r="C99" s="24"/>
      <c r="D99" s="25" t="s">
        <v>106</v>
      </c>
      <c r="E99" s="25"/>
      <c r="F99" s="25"/>
      <c r="G99" s="25"/>
      <c r="H99" s="25"/>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row>
    <row r="100" spans="1:35" customFormat="1" ht="35.25" customHeight="1" x14ac:dyDescent="0.2">
      <c r="A100" s="23" t="s">
        <v>6</v>
      </c>
      <c r="B100" s="24"/>
      <c r="C100" s="24"/>
      <c r="D100" s="49" t="s">
        <v>107</v>
      </c>
      <c r="E100" s="49"/>
      <c r="F100" s="49"/>
      <c r="G100" s="49"/>
      <c r="H100" s="49"/>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row>
    <row r="101" spans="1:35" customFormat="1" ht="35.25" customHeight="1" x14ac:dyDescent="0.2">
      <c r="A101" s="23" t="s">
        <v>7</v>
      </c>
      <c r="B101" s="24"/>
      <c r="C101" s="24"/>
      <c r="D101" s="25" t="s">
        <v>108</v>
      </c>
      <c r="E101" s="25"/>
      <c r="F101" s="25"/>
      <c r="G101" s="25"/>
      <c r="H101" s="25"/>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row>
    <row r="104" spans="1:35" s="56" customFormat="1" ht="39.75" customHeight="1" x14ac:dyDescent="0.2">
      <c r="A104" s="39" t="s">
        <v>0</v>
      </c>
      <c r="B104" s="40"/>
      <c r="C104" s="40"/>
      <c r="D104" s="40"/>
      <c r="E104" s="40"/>
      <c r="F104" s="40"/>
      <c r="G104" s="40"/>
      <c r="H104" s="40"/>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row>
    <row r="105" spans="1:35" s="56" customFormat="1" ht="54" customHeight="1" x14ac:dyDescent="0.2">
      <c r="A105" s="39" t="s">
        <v>20</v>
      </c>
      <c r="B105" s="40"/>
      <c r="C105" s="40"/>
      <c r="D105" s="40"/>
      <c r="E105" s="40"/>
      <c r="F105" s="40"/>
      <c r="G105" s="40"/>
      <c r="H105" s="40"/>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row>
    <row r="106" spans="1:35" s="56" customFormat="1" ht="45.75" customHeight="1" x14ac:dyDescent="0.2">
      <c r="A106" s="35" t="s">
        <v>17</v>
      </c>
      <c r="B106" s="35"/>
      <c r="C106" s="35"/>
      <c r="D106" s="35"/>
      <c r="E106" s="36" t="s">
        <v>29</v>
      </c>
      <c r="F106" s="36"/>
      <c r="G106" s="36"/>
      <c r="H106" s="36"/>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row>
    <row r="107" spans="1:35" s="56" customFormat="1" ht="45.75" customHeight="1" x14ac:dyDescent="0.2">
      <c r="A107" s="35" t="s">
        <v>18</v>
      </c>
      <c r="B107" s="35"/>
      <c r="C107" s="35"/>
      <c r="D107" s="35"/>
      <c r="E107" s="36" t="s">
        <v>30</v>
      </c>
      <c r="F107" s="36"/>
      <c r="G107" s="36"/>
      <c r="H107" s="36"/>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row>
    <row r="108" spans="1:35" s="56" customFormat="1" ht="45.75" customHeight="1" x14ac:dyDescent="0.2">
      <c r="A108" s="35" t="s">
        <v>19</v>
      </c>
      <c r="B108" s="35"/>
      <c r="C108" s="35"/>
      <c r="D108" s="35"/>
      <c r="E108" s="36" t="s">
        <v>109</v>
      </c>
      <c r="F108" s="36"/>
      <c r="G108" s="36"/>
      <c r="H108" s="36"/>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row>
    <row r="109" spans="1:35" s="56" customFormat="1" ht="57.75" customHeight="1" x14ac:dyDescent="0.2">
      <c r="A109" s="22" t="s">
        <v>8</v>
      </c>
      <c r="B109" s="22" t="s">
        <v>10</v>
      </c>
      <c r="C109" s="12" t="s">
        <v>11</v>
      </c>
      <c r="D109" s="12" t="s">
        <v>12</v>
      </c>
      <c r="E109" s="21" t="s">
        <v>16</v>
      </c>
      <c r="F109" s="37" t="s">
        <v>9</v>
      </c>
      <c r="G109" s="37"/>
      <c r="H109" s="37"/>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row>
    <row r="110" spans="1:35" s="8" customFormat="1" ht="45" customHeight="1" x14ac:dyDescent="0.2">
      <c r="A110" s="16" t="s">
        <v>110</v>
      </c>
      <c r="B110" s="17" t="s">
        <v>111</v>
      </c>
      <c r="C110" s="18" t="s">
        <v>112</v>
      </c>
      <c r="D110" s="50">
        <v>56619.48</v>
      </c>
      <c r="E110" s="20" t="s">
        <v>113</v>
      </c>
      <c r="F110" s="29" t="s">
        <v>110</v>
      </c>
      <c r="G110" s="43"/>
      <c r="H110" s="30"/>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row>
    <row r="111" spans="1:35" s="8" customFormat="1" ht="45" customHeight="1" x14ac:dyDescent="0.2">
      <c r="A111" s="16" t="s">
        <v>114</v>
      </c>
      <c r="B111" s="17" t="s">
        <v>111</v>
      </c>
      <c r="C111" s="18" t="s">
        <v>115</v>
      </c>
      <c r="D111" s="50">
        <v>7419.36</v>
      </c>
      <c r="E111" s="20" t="s">
        <v>113</v>
      </c>
      <c r="F111" s="29" t="s">
        <v>116</v>
      </c>
      <c r="G111" s="43"/>
      <c r="H111" s="30"/>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row>
    <row r="112" spans="1:35" s="8" customFormat="1" ht="45" customHeight="1" x14ac:dyDescent="0.2">
      <c r="A112" s="16" t="s">
        <v>117</v>
      </c>
      <c r="B112" s="17" t="s">
        <v>111</v>
      </c>
      <c r="C112" s="18" t="s">
        <v>118</v>
      </c>
      <c r="D112" s="50">
        <v>155703.57</v>
      </c>
      <c r="E112" s="20" t="s">
        <v>113</v>
      </c>
      <c r="F112" s="29" t="s">
        <v>119</v>
      </c>
      <c r="G112" s="43"/>
      <c r="H112" s="30"/>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row>
    <row r="113" spans="1:35" s="8" customFormat="1" ht="45" customHeight="1" x14ac:dyDescent="0.2">
      <c r="A113" s="16" t="s">
        <v>120</v>
      </c>
      <c r="B113" s="17" t="s">
        <v>111</v>
      </c>
      <c r="C113" s="18" t="s">
        <v>121</v>
      </c>
      <c r="D113" s="50">
        <v>12384.84</v>
      </c>
      <c r="E113" s="20" t="s">
        <v>113</v>
      </c>
      <c r="F113" s="29" t="s">
        <v>120</v>
      </c>
      <c r="G113" s="43"/>
      <c r="H113" s="30"/>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row>
    <row r="114" spans="1:35" s="8" customFormat="1" ht="45" customHeight="1" x14ac:dyDescent="0.2">
      <c r="A114" s="16" t="s">
        <v>122</v>
      </c>
      <c r="B114" s="17" t="s">
        <v>111</v>
      </c>
      <c r="C114" s="18" t="s">
        <v>123</v>
      </c>
      <c r="D114" s="50">
        <v>71755.11</v>
      </c>
      <c r="E114" s="20" t="s">
        <v>113</v>
      </c>
      <c r="F114" s="29" t="s">
        <v>124</v>
      </c>
      <c r="G114" s="43"/>
      <c r="H114" s="30"/>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row>
    <row r="115" spans="1:35" s="8" customFormat="1" ht="45" customHeight="1" x14ac:dyDescent="0.2">
      <c r="A115" s="16" t="s">
        <v>125</v>
      </c>
      <c r="B115" s="17" t="s">
        <v>111</v>
      </c>
      <c r="C115" s="18" t="s">
        <v>126</v>
      </c>
      <c r="D115" s="50">
        <v>93808</v>
      </c>
      <c r="E115" s="20" t="s">
        <v>113</v>
      </c>
      <c r="F115" s="29" t="s">
        <v>125</v>
      </c>
      <c r="G115" s="43"/>
      <c r="H115" s="30"/>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row>
    <row r="116" spans="1:35" s="8" customFormat="1" ht="45" customHeight="1" x14ac:dyDescent="0.2">
      <c r="A116" s="16" t="s">
        <v>127</v>
      </c>
      <c r="B116" s="17" t="s">
        <v>111</v>
      </c>
      <c r="C116" s="18" t="s">
        <v>128</v>
      </c>
      <c r="D116" s="50">
        <v>24600</v>
      </c>
      <c r="E116" s="20" t="s">
        <v>113</v>
      </c>
      <c r="F116" s="29" t="s">
        <v>127</v>
      </c>
      <c r="G116" s="43"/>
      <c r="H116" s="30"/>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row>
    <row r="117" spans="1:35" s="8" customFormat="1" ht="45" customHeight="1" x14ac:dyDescent="0.2">
      <c r="A117" s="16" t="s">
        <v>129</v>
      </c>
      <c r="B117" s="17" t="s">
        <v>111</v>
      </c>
      <c r="C117" s="18" t="s">
        <v>130</v>
      </c>
      <c r="D117" s="50">
        <v>56365.2</v>
      </c>
      <c r="E117" s="20" t="s">
        <v>113</v>
      </c>
      <c r="F117" s="29" t="s">
        <v>129</v>
      </c>
      <c r="G117" s="43"/>
      <c r="H117" s="30"/>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row>
    <row r="118" spans="1:35" s="8" customFormat="1" ht="45" customHeight="1" x14ac:dyDescent="0.2">
      <c r="A118" s="16" t="s">
        <v>131</v>
      </c>
      <c r="B118" s="17" t="s">
        <v>111</v>
      </c>
      <c r="C118" s="18" t="s">
        <v>132</v>
      </c>
      <c r="D118" s="50">
        <v>48786.87</v>
      </c>
      <c r="E118" s="20" t="s">
        <v>113</v>
      </c>
      <c r="F118" s="29" t="s">
        <v>131</v>
      </c>
      <c r="G118" s="43"/>
      <c r="H118" s="30"/>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row>
    <row r="119" spans="1:35" s="8" customFormat="1" ht="45" customHeight="1" x14ac:dyDescent="0.2">
      <c r="A119" s="16" t="s">
        <v>133</v>
      </c>
      <c r="B119" s="17" t="s">
        <v>111</v>
      </c>
      <c r="C119" s="18" t="s">
        <v>134</v>
      </c>
      <c r="D119" s="50">
        <v>70732.800000000003</v>
      </c>
      <c r="E119" s="20" t="s">
        <v>113</v>
      </c>
      <c r="F119" s="29" t="s">
        <v>135</v>
      </c>
      <c r="G119" s="43"/>
      <c r="H119" s="30"/>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row>
    <row r="120" spans="1:35" s="8" customFormat="1" ht="45" customHeight="1" x14ac:dyDescent="0.2">
      <c r="A120" s="16" t="s">
        <v>136</v>
      </c>
      <c r="B120" s="17" t="s">
        <v>111</v>
      </c>
      <c r="C120" s="18" t="s">
        <v>137</v>
      </c>
      <c r="D120" s="50">
        <v>26887.06</v>
      </c>
      <c r="E120" s="20" t="s">
        <v>113</v>
      </c>
      <c r="F120" s="29" t="s">
        <v>136</v>
      </c>
      <c r="G120" s="43"/>
      <c r="H120" s="30"/>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row>
    <row r="121" spans="1:35" s="8" customFormat="1" ht="45" customHeight="1" x14ac:dyDescent="0.2">
      <c r="A121" s="16" t="s">
        <v>138</v>
      </c>
      <c r="B121" s="17" t="s">
        <v>111</v>
      </c>
      <c r="C121" s="18" t="s">
        <v>139</v>
      </c>
      <c r="D121" s="50">
        <v>43001.279999999999</v>
      </c>
      <c r="E121" s="20" t="s">
        <v>113</v>
      </c>
      <c r="F121" s="29" t="s">
        <v>138</v>
      </c>
      <c r="G121" s="43"/>
      <c r="H121" s="30"/>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row>
    <row r="122" spans="1:35" s="8" customFormat="1" ht="45" customHeight="1" x14ac:dyDescent="0.2">
      <c r="A122" s="16" t="s">
        <v>140</v>
      </c>
      <c r="B122" s="17" t="s">
        <v>141</v>
      </c>
      <c r="C122" s="18" t="s">
        <v>142</v>
      </c>
      <c r="D122" s="50">
        <v>162685.44</v>
      </c>
      <c r="E122" s="20" t="s">
        <v>113</v>
      </c>
      <c r="F122" s="29" t="s">
        <v>140</v>
      </c>
      <c r="G122" s="43"/>
      <c r="H122" s="30"/>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row>
    <row r="123" spans="1:35" s="8" customFormat="1" ht="45" customHeight="1" x14ac:dyDescent="0.2">
      <c r="A123" s="16" t="s">
        <v>143</v>
      </c>
      <c r="B123" s="17" t="s">
        <v>141</v>
      </c>
      <c r="C123" s="18" t="s">
        <v>144</v>
      </c>
      <c r="D123" s="50">
        <v>123975</v>
      </c>
      <c r="E123" s="20" t="s">
        <v>113</v>
      </c>
      <c r="F123" s="29" t="s">
        <v>143</v>
      </c>
      <c r="G123" s="43"/>
      <c r="H123" s="30"/>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row>
    <row r="124" spans="1:35" s="8" customFormat="1" ht="45" customHeight="1" x14ac:dyDescent="0.2">
      <c r="A124" s="16" t="s">
        <v>145</v>
      </c>
      <c r="B124" s="17" t="s">
        <v>146</v>
      </c>
      <c r="C124" s="18" t="s">
        <v>147</v>
      </c>
      <c r="D124" s="50">
        <v>4500</v>
      </c>
      <c r="E124" s="20" t="s">
        <v>113</v>
      </c>
      <c r="F124" s="29" t="s">
        <v>145</v>
      </c>
      <c r="G124" s="43"/>
      <c r="H124" s="30"/>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row>
    <row r="125" spans="1:35" s="8" customFormat="1" ht="50.25" customHeight="1" x14ac:dyDescent="0.2">
      <c r="A125" s="44"/>
      <c r="B125" s="45"/>
      <c r="C125" s="45"/>
      <c r="D125" s="57">
        <v>47162.925199999998</v>
      </c>
      <c r="E125" s="27" t="s">
        <v>22</v>
      </c>
      <c r="F125" s="28"/>
      <c r="G125" s="29" t="s">
        <v>148</v>
      </c>
      <c r="H125" s="30"/>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row>
    <row r="126" spans="1:35" s="59" customFormat="1" ht="50.25" customHeight="1" x14ac:dyDescent="0.2">
      <c r="A126" s="46" t="s">
        <v>13</v>
      </c>
      <c r="B126" s="47"/>
      <c r="C126" s="47"/>
      <c r="D126" s="57">
        <v>18659.215000000004</v>
      </c>
      <c r="E126" s="27" t="s">
        <v>14</v>
      </c>
      <c r="F126" s="28"/>
      <c r="G126" s="29" t="s">
        <v>47</v>
      </c>
      <c r="H126" s="30"/>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row>
    <row r="127" spans="1:35" s="8" customFormat="1" ht="45" customHeight="1" x14ac:dyDescent="0.2">
      <c r="A127" s="31" t="s">
        <v>15</v>
      </c>
      <c r="B127" s="32"/>
      <c r="C127" s="32"/>
      <c r="D127" s="54">
        <f>SUM(D110:D126)</f>
        <v>1025046.1502000001</v>
      </c>
      <c r="E127" s="33" t="s">
        <v>149</v>
      </c>
      <c r="F127" s="34"/>
      <c r="G127" s="34"/>
      <c r="H127" s="34"/>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row>
    <row r="128" spans="1:35" customFormat="1" ht="35.25" customHeight="1" x14ac:dyDescent="0.2">
      <c r="A128" s="23" t="s">
        <v>1</v>
      </c>
      <c r="B128" s="24"/>
      <c r="C128" s="24"/>
      <c r="D128" s="26" t="s">
        <v>150</v>
      </c>
      <c r="E128" s="48"/>
      <c r="F128" s="48"/>
      <c r="G128" s="48"/>
      <c r="H128" s="48"/>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row>
    <row r="129" spans="1:35" customFormat="1" ht="35.25" customHeight="1" x14ac:dyDescent="0.2">
      <c r="A129" s="23" t="s">
        <v>2</v>
      </c>
      <c r="B129" s="24"/>
      <c r="C129" s="24"/>
      <c r="D129" s="25" t="s">
        <v>3</v>
      </c>
      <c r="E129" s="25"/>
      <c r="F129" s="25"/>
      <c r="G129" s="25"/>
      <c r="H129" s="25"/>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row>
    <row r="130" spans="1:35" customFormat="1" ht="35.25" customHeight="1" x14ac:dyDescent="0.2">
      <c r="A130" s="23" t="s">
        <v>4</v>
      </c>
      <c r="B130" s="24"/>
      <c r="C130" s="24"/>
      <c r="D130" s="25" t="s">
        <v>228</v>
      </c>
      <c r="E130" s="25"/>
      <c r="F130" s="25"/>
      <c r="G130" s="25"/>
      <c r="H130" s="25"/>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c r="AI130" s="60"/>
    </row>
    <row r="131" spans="1:35" customFormat="1" ht="35.25" customHeight="1" x14ac:dyDescent="0.2">
      <c r="A131" s="23" t="s">
        <v>5</v>
      </c>
      <c r="B131" s="24"/>
      <c r="C131" s="24"/>
      <c r="D131" s="25" t="s">
        <v>151</v>
      </c>
      <c r="E131" s="25"/>
      <c r="F131" s="25"/>
      <c r="G131" s="25"/>
      <c r="H131" s="25"/>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0"/>
      <c r="AI131" s="60"/>
    </row>
    <row r="132" spans="1:35" customFormat="1" ht="35.25" customHeight="1" x14ac:dyDescent="0.2">
      <c r="A132" s="23" t="s">
        <v>6</v>
      </c>
      <c r="B132" s="24"/>
      <c r="C132" s="24"/>
      <c r="D132" s="49" t="s">
        <v>152</v>
      </c>
      <c r="E132" s="49"/>
      <c r="F132" s="49"/>
      <c r="G132" s="49"/>
      <c r="H132" s="49"/>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0"/>
      <c r="AI132" s="60"/>
    </row>
    <row r="133" spans="1:35" customFormat="1" ht="35.25" customHeight="1" x14ac:dyDescent="0.2">
      <c r="A133" s="23" t="s">
        <v>7</v>
      </c>
      <c r="B133" s="24"/>
      <c r="C133" s="24"/>
      <c r="D133" s="25">
        <v>38980811</v>
      </c>
      <c r="E133" s="25"/>
      <c r="F133" s="25"/>
      <c r="G133" s="25"/>
      <c r="H133" s="25"/>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c r="AI133" s="60"/>
    </row>
    <row r="136" spans="1:35" s="56" customFormat="1" ht="39.75" customHeight="1" x14ac:dyDescent="0.2">
      <c r="A136" s="39" t="s">
        <v>0</v>
      </c>
      <c r="B136" s="40"/>
      <c r="C136" s="40"/>
      <c r="D136" s="40"/>
      <c r="E136" s="40"/>
      <c r="F136" s="40"/>
      <c r="G136" s="40"/>
      <c r="H136" s="40"/>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row>
    <row r="137" spans="1:35" s="56" customFormat="1" ht="54" customHeight="1" x14ac:dyDescent="0.2">
      <c r="A137" s="39" t="s">
        <v>20</v>
      </c>
      <c r="B137" s="40"/>
      <c r="C137" s="40"/>
      <c r="D137" s="40"/>
      <c r="E137" s="40"/>
      <c r="F137" s="40"/>
      <c r="G137" s="40"/>
      <c r="H137" s="40"/>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row>
    <row r="138" spans="1:35" s="56" customFormat="1" ht="45.75" customHeight="1" x14ac:dyDescent="0.2">
      <c r="A138" s="35" t="s">
        <v>17</v>
      </c>
      <c r="B138" s="35"/>
      <c r="C138" s="35"/>
      <c r="D138" s="35"/>
      <c r="E138" s="36" t="s">
        <v>29</v>
      </c>
      <c r="F138" s="36"/>
      <c r="G138" s="36"/>
      <c r="H138" s="36"/>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row>
    <row r="139" spans="1:35" s="56" customFormat="1" ht="45.75" customHeight="1" x14ac:dyDescent="0.2">
      <c r="A139" s="35" t="s">
        <v>18</v>
      </c>
      <c r="B139" s="35"/>
      <c r="C139" s="35"/>
      <c r="D139" s="35"/>
      <c r="E139" s="36" t="s">
        <v>80</v>
      </c>
      <c r="F139" s="36"/>
      <c r="G139" s="36"/>
      <c r="H139" s="36"/>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row>
    <row r="140" spans="1:35" s="56" customFormat="1" ht="45.75" customHeight="1" x14ac:dyDescent="0.2">
      <c r="A140" s="35" t="s">
        <v>19</v>
      </c>
      <c r="B140" s="35"/>
      <c r="C140" s="35"/>
      <c r="D140" s="35"/>
      <c r="E140" s="36" t="s">
        <v>21</v>
      </c>
      <c r="F140" s="36"/>
      <c r="G140" s="36"/>
      <c r="H140" s="36"/>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row>
    <row r="141" spans="1:35" s="56" customFormat="1" ht="57.75" customHeight="1" x14ac:dyDescent="0.2">
      <c r="A141" s="22" t="s">
        <v>8</v>
      </c>
      <c r="B141" s="22" t="s">
        <v>10</v>
      </c>
      <c r="C141" s="12" t="s">
        <v>11</v>
      </c>
      <c r="D141" s="12" t="s">
        <v>12</v>
      </c>
      <c r="E141" s="21" t="s">
        <v>16</v>
      </c>
      <c r="F141" s="37" t="s">
        <v>9</v>
      </c>
      <c r="G141" s="37"/>
      <c r="H141" s="37"/>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row>
    <row r="142" spans="1:35" s="8" customFormat="1" ht="45" customHeight="1" x14ac:dyDescent="0.2">
      <c r="A142" s="16" t="s">
        <v>153</v>
      </c>
      <c r="B142" s="17" t="s">
        <v>154</v>
      </c>
      <c r="C142" s="18" t="s">
        <v>155</v>
      </c>
      <c r="D142" s="50">
        <v>87062.13</v>
      </c>
      <c r="E142" s="20" t="s">
        <v>113</v>
      </c>
      <c r="F142" s="29" t="s">
        <v>153</v>
      </c>
      <c r="G142" s="43"/>
      <c r="H142" s="30"/>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row>
    <row r="143" spans="1:35" s="8" customFormat="1" ht="45" customHeight="1" x14ac:dyDescent="0.2">
      <c r="A143" s="16" t="s">
        <v>156</v>
      </c>
      <c r="B143" s="17" t="s">
        <v>154</v>
      </c>
      <c r="C143" s="18" t="s">
        <v>157</v>
      </c>
      <c r="D143" s="50">
        <v>7369.6</v>
      </c>
      <c r="E143" s="20" t="s">
        <v>113</v>
      </c>
      <c r="F143" s="29" t="s">
        <v>158</v>
      </c>
      <c r="G143" s="43"/>
      <c r="H143" s="30"/>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row>
    <row r="144" spans="1:35" s="8" customFormat="1" ht="45" customHeight="1" x14ac:dyDescent="0.2">
      <c r="A144" s="16" t="s">
        <v>159</v>
      </c>
      <c r="B144" s="17" t="s">
        <v>154</v>
      </c>
      <c r="C144" s="18" t="s">
        <v>160</v>
      </c>
      <c r="D144" s="50">
        <v>46334.400000000001</v>
      </c>
      <c r="E144" s="20" t="s">
        <v>113</v>
      </c>
      <c r="F144" s="29" t="s">
        <v>159</v>
      </c>
      <c r="G144" s="43"/>
      <c r="H144" s="30"/>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row>
    <row r="145" spans="1:35" s="8" customFormat="1" ht="45" customHeight="1" x14ac:dyDescent="0.2">
      <c r="A145" s="16" t="s">
        <v>161</v>
      </c>
      <c r="B145" s="17" t="s">
        <v>154</v>
      </c>
      <c r="C145" s="18" t="s">
        <v>162</v>
      </c>
      <c r="D145" s="50">
        <v>24460.799999999999</v>
      </c>
      <c r="E145" s="20" t="s">
        <v>113</v>
      </c>
      <c r="F145" s="29" t="s">
        <v>161</v>
      </c>
      <c r="G145" s="43"/>
      <c r="H145" s="30"/>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row>
    <row r="146" spans="1:35" s="8" customFormat="1" ht="45" customHeight="1" x14ac:dyDescent="0.2">
      <c r="A146" s="16" t="s">
        <v>163</v>
      </c>
      <c r="B146" s="17" t="s">
        <v>164</v>
      </c>
      <c r="C146" s="18" t="s">
        <v>165</v>
      </c>
      <c r="D146" s="50">
        <v>37051.199999999997</v>
      </c>
      <c r="E146" s="20" t="s">
        <v>113</v>
      </c>
      <c r="F146" s="29" t="s">
        <v>163</v>
      </c>
      <c r="G146" s="43"/>
      <c r="H146" s="30"/>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row>
    <row r="147" spans="1:35" s="8" customFormat="1" ht="45" customHeight="1" x14ac:dyDescent="0.2">
      <c r="A147" s="16" t="s">
        <v>166</v>
      </c>
      <c r="B147" s="17" t="s">
        <v>167</v>
      </c>
      <c r="C147" s="18" t="s">
        <v>168</v>
      </c>
      <c r="D147" s="50">
        <v>190982.04</v>
      </c>
      <c r="E147" s="20" t="s">
        <v>113</v>
      </c>
      <c r="F147" s="29" t="s">
        <v>166</v>
      </c>
      <c r="G147" s="43"/>
      <c r="H147" s="30"/>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row>
    <row r="148" spans="1:35" s="8" customFormat="1" ht="45" customHeight="1" x14ac:dyDescent="0.2">
      <c r="A148" s="16" t="s">
        <v>169</v>
      </c>
      <c r="B148" s="17" t="s">
        <v>167</v>
      </c>
      <c r="C148" s="18" t="s">
        <v>170</v>
      </c>
      <c r="D148" s="50">
        <v>7378.06</v>
      </c>
      <c r="E148" s="20" t="s">
        <v>113</v>
      </c>
      <c r="F148" s="29" t="s">
        <v>169</v>
      </c>
      <c r="G148" s="43"/>
      <c r="H148" s="30"/>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row>
    <row r="149" spans="1:35" s="8" customFormat="1" ht="45" customHeight="1" x14ac:dyDescent="0.2">
      <c r="A149" s="16" t="s">
        <v>171</v>
      </c>
      <c r="B149" s="17" t="s">
        <v>172</v>
      </c>
      <c r="C149" s="18" t="s">
        <v>173</v>
      </c>
      <c r="D149" s="50">
        <v>14607.36</v>
      </c>
      <c r="E149" s="20" t="s">
        <v>113</v>
      </c>
      <c r="F149" s="29" t="s">
        <v>171</v>
      </c>
      <c r="G149" s="43"/>
      <c r="H149" s="30"/>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row>
    <row r="150" spans="1:35" s="8" customFormat="1" ht="50.25" customHeight="1" x14ac:dyDescent="0.2">
      <c r="A150" s="44"/>
      <c r="B150" s="45"/>
      <c r="C150" s="45"/>
      <c r="D150" s="57">
        <v>30878.14</v>
      </c>
      <c r="E150" s="27" t="s">
        <v>22</v>
      </c>
      <c r="F150" s="28"/>
      <c r="G150" s="29" t="s">
        <v>174</v>
      </c>
      <c r="H150" s="30"/>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row>
    <row r="151" spans="1:35" s="59" customFormat="1" ht="50.25" customHeight="1" x14ac:dyDescent="0.2">
      <c r="A151" s="46" t="s">
        <v>13</v>
      </c>
      <c r="B151" s="47"/>
      <c r="C151" s="47"/>
      <c r="D151" s="57">
        <v>12202.01</v>
      </c>
      <c r="E151" s="27" t="s">
        <v>14</v>
      </c>
      <c r="F151" s="28"/>
      <c r="G151" s="29" t="s">
        <v>74</v>
      </c>
      <c r="H151" s="30"/>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row>
    <row r="152" spans="1:35" s="8" customFormat="1" ht="45" customHeight="1" x14ac:dyDescent="0.2">
      <c r="A152" s="31" t="s">
        <v>15</v>
      </c>
      <c r="B152" s="32"/>
      <c r="C152" s="32"/>
      <c r="D152" s="54">
        <f>SUM(D142:D151)</f>
        <v>458325.74000000005</v>
      </c>
      <c r="E152" s="33" t="s">
        <v>175</v>
      </c>
      <c r="F152" s="34"/>
      <c r="G152" s="34"/>
      <c r="H152" s="34"/>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row>
    <row r="153" spans="1:35" customFormat="1" ht="35.25" customHeight="1" x14ac:dyDescent="0.2">
      <c r="A153" s="23" t="s">
        <v>1</v>
      </c>
      <c r="B153" s="24"/>
      <c r="C153" s="24"/>
      <c r="D153" s="26">
        <v>45077</v>
      </c>
      <c r="E153" s="48"/>
      <c r="F153" s="48"/>
      <c r="G153" s="48"/>
      <c r="H153" s="48"/>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row>
    <row r="154" spans="1:35" customFormat="1" ht="35.25" customHeight="1" x14ac:dyDescent="0.2">
      <c r="A154" s="23" t="s">
        <v>2</v>
      </c>
      <c r="B154" s="24"/>
      <c r="C154" s="24"/>
      <c r="D154" s="25" t="s">
        <v>3</v>
      </c>
      <c r="E154" s="25"/>
      <c r="F154" s="25"/>
      <c r="G154" s="25"/>
      <c r="H154" s="25"/>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row>
    <row r="155" spans="1:35" customFormat="1" ht="35.25" customHeight="1" x14ac:dyDescent="0.2">
      <c r="A155" s="23" t="s">
        <v>4</v>
      </c>
      <c r="B155" s="24"/>
      <c r="C155" s="24"/>
      <c r="D155" s="25" t="s">
        <v>176</v>
      </c>
      <c r="E155" s="25"/>
      <c r="F155" s="25"/>
      <c r="G155" s="25"/>
      <c r="H155" s="25"/>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row>
    <row r="156" spans="1:35" customFormat="1" ht="35.25" customHeight="1" x14ac:dyDescent="0.2">
      <c r="A156" s="23" t="s">
        <v>5</v>
      </c>
      <c r="B156" s="24"/>
      <c r="C156" s="24"/>
      <c r="D156" s="25" t="s">
        <v>177</v>
      </c>
      <c r="E156" s="25"/>
      <c r="F156" s="25"/>
      <c r="G156" s="25"/>
      <c r="H156" s="25"/>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row>
    <row r="157" spans="1:35" customFormat="1" ht="35.25" customHeight="1" x14ac:dyDescent="0.2">
      <c r="A157" s="23" t="s">
        <v>6</v>
      </c>
      <c r="B157" s="24"/>
      <c r="C157" s="24"/>
      <c r="D157" s="49" t="s">
        <v>178</v>
      </c>
      <c r="E157" s="49"/>
      <c r="F157" s="49"/>
      <c r="G157" s="49"/>
      <c r="H157" s="49"/>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row>
    <row r="158" spans="1:35" customFormat="1" ht="35.25" customHeight="1" x14ac:dyDescent="0.2">
      <c r="A158" s="23" t="s">
        <v>7</v>
      </c>
      <c r="B158" s="24"/>
      <c r="C158" s="24"/>
      <c r="D158" s="25" t="s">
        <v>179</v>
      </c>
      <c r="E158" s="25"/>
      <c r="F158" s="25"/>
      <c r="G158" s="25"/>
      <c r="H158" s="25"/>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row>
    <row r="161" spans="1:35" s="56" customFormat="1" ht="39.75" customHeight="1" x14ac:dyDescent="0.2">
      <c r="A161" s="39" t="s">
        <v>0</v>
      </c>
      <c r="B161" s="40"/>
      <c r="C161" s="40"/>
      <c r="D161" s="40"/>
      <c r="E161" s="40"/>
      <c r="F161" s="40"/>
      <c r="G161" s="40"/>
      <c r="H161" s="40"/>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row>
    <row r="162" spans="1:35" s="56" customFormat="1" ht="54" customHeight="1" x14ac:dyDescent="0.2">
      <c r="A162" s="39" t="s">
        <v>20</v>
      </c>
      <c r="B162" s="40"/>
      <c r="C162" s="40"/>
      <c r="D162" s="40"/>
      <c r="E162" s="40"/>
      <c r="F162" s="40"/>
      <c r="G162" s="40"/>
      <c r="H162" s="40"/>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row>
    <row r="163" spans="1:35" s="56" customFormat="1" ht="45.75" customHeight="1" x14ac:dyDescent="0.2">
      <c r="A163" s="35" t="s">
        <v>17</v>
      </c>
      <c r="B163" s="35"/>
      <c r="C163" s="35"/>
      <c r="D163" s="35"/>
      <c r="E163" s="36" t="s">
        <v>101</v>
      </c>
      <c r="F163" s="36"/>
      <c r="G163" s="36"/>
      <c r="H163" s="36"/>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row>
    <row r="164" spans="1:35" s="56" customFormat="1" ht="45.75" customHeight="1" x14ac:dyDescent="0.2">
      <c r="A164" s="35" t="s">
        <v>180</v>
      </c>
      <c r="B164" s="35"/>
      <c r="C164" s="35"/>
      <c r="D164" s="35"/>
      <c r="E164" s="36" t="s">
        <v>30</v>
      </c>
      <c r="F164" s="36"/>
      <c r="G164" s="36"/>
      <c r="H164" s="36"/>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row>
    <row r="165" spans="1:35" s="56" customFormat="1" ht="45.75" customHeight="1" x14ac:dyDescent="0.2">
      <c r="A165" s="35" t="s">
        <v>19</v>
      </c>
      <c r="B165" s="35"/>
      <c r="C165" s="35"/>
      <c r="D165" s="35"/>
      <c r="E165" s="36" t="s">
        <v>21</v>
      </c>
      <c r="F165" s="36"/>
      <c r="G165" s="36"/>
      <c r="H165" s="36"/>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row>
    <row r="166" spans="1:35" s="56" customFormat="1" ht="57.75" customHeight="1" x14ac:dyDescent="0.2">
      <c r="A166" s="22" t="s">
        <v>8</v>
      </c>
      <c r="B166" s="22" t="s">
        <v>10</v>
      </c>
      <c r="C166" s="12" t="s">
        <v>11</v>
      </c>
      <c r="D166" s="12" t="s">
        <v>12</v>
      </c>
      <c r="E166" s="21" t="s">
        <v>16</v>
      </c>
      <c r="F166" s="37" t="s">
        <v>9</v>
      </c>
      <c r="G166" s="37"/>
      <c r="H166" s="37"/>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row>
    <row r="167" spans="1:35" s="8" customFormat="1" ht="45" customHeight="1" x14ac:dyDescent="0.2">
      <c r="A167" s="16" t="s">
        <v>181</v>
      </c>
      <c r="B167" s="17" t="s">
        <v>69</v>
      </c>
      <c r="C167" s="18" t="s">
        <v>182</v>
      </c>
      <c r="D167" s="50">
        <v>16446.400000000001</v>
      </c>
      <c r="E167" s="20" t="s">
        <v>60</v>
      </c>
      <c r="F167" s="29" t="s">
        <v>181</v>
      </c>
      <c r="G167" s="43"/>
      <c r="H167" s="30"/>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row>
    <row r="168" spans="1:35" s="8" customFormat="1" ht="45" customHeight="1" x14ac:dyDescent="0.2">
      <c r="A168" s="16" t="s">
        <v>183</v>
      </c>
      <c r="B168" s="17" t="s">
        <v>69</v>
      </c>
      <c r="C168" s="18" t="s">
        <v>184</v>
      </c>
      <c r="D168" s="50">
        <v>75706.2</v>
      </c>
      <c r="E168" s="20" t="s">
        <v>60</v>
      </c>
      <c r="F168" s="29" t="s">
        <v>183</v>
      </c>
      <c r="G168" s="43"/>
      <c r="H168" s="30"/>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row>
    <row r="169" spans="1:35" s="8" customFormat="1" ht="45" customHeight="1" x14ac:dyDescent="0.2">
      <c r="A169" s="16" t="s">
        <v>185</v>
      </c>
      <c r="B169" s="17" t="s">
        <v>186</v>
      </c>
      <c r="C169" s="18" t="s">
        <v>187</v>
      </c>
      <c r="D169" s="50">
        <v>5750</v>
      </c>
      <c r="E169" s="20" t="s">
        <v>188</v>
      </c>
      <c r="F169" s="29" t="s">
        <v>185</v>
      </c>
      <c r="G169" s="43"/>
      <c r="H169" s="30"/>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row>
    <row r="170" spans="1:35" s="8" customFormat="1" ht="45" customHeight="1" x14ac:dyDescent="0.2">
      <c r="A170" s="16" t="s">
        <v>189</v>
      </c>
      <c r="B170" s="17" t="s">
        <v>69</v>
      </c>
      <c r="C170" s="18" t="s">
        <v>190</v>
      </c>
      <c r="D170" s="50">
        <v>7369.6</v>
      </c>
      <c r="E170" s="20" t="s">
        <v>60</v>
      </c>
      <c r="F170" s="29" t="s">
        <v>189</v>
      </c>
      <c r="G170" s="43"/>
      <c r="H170" s="30"/>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row>
    <row r="171" spans="1:35" s="8" customFormat="1" ht="45" customHeight="1" x14ac:dyDescent="0.2">
      <c r="A171" s="16" t="s">
        <v>191</v>
      </c>
      <c r="B171" s="17" t="s">
        <v>69</v>
      </c>
      <c r="C171" s="18" t="s">
        <v>192</v>
      </c>
      <c r="D171" s="50">
        <v>46099.199999999997</v>
      </c>
      <c r="E171" s="20" t="s">
        <v>60</v>
      </c>
      <c r="F171" s="29" t="s">
        <v>191</v>
      </c>
      <c r="G171" s="43"/>
      <c r="H171" s="30"/>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row>
    <row r="172" spans="1:35" s="8" customFormat="1" ht="50.25" customHeight="1" x14ac:dyDescent="0.2">
      <c r="A172" s="44"/>
      <c r="B172" s="45"/>
      <c r="C172" s="45"/>
      <c r="D172" s="57">
        <v>66658.28</v>
      </c>
      <c r="E172" s="27" t="s">
        <v>22</v>
      </c>
      <c r="F172" s="28"/>
      <c r="G172" s="29" t="s">
        <v>193</v>
      </c>
      <c r="H172" s="30"/>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row>
    <row r="173" spans="1:35" s="59" customFormat="1" ht="50.25" customHeight="1" x14ac:dyDescent="0.2">
      <c r="A173" s="46" t="s">
        <v>13</v>
      </c>
      <c r="B173" s="47"/>
      <c r="C173" s="47"/>
      <c r="D173" s="57">
        <v>15374.13</v>
      </c>
      <c r="E173" s="27" t="s">
        <v>14</v>
      </c>
      <c r="F173" s="28"/>
      <c r="G173" s="29" t="s">
        <v>194</v>
      </c>
      <c r="H173" s="30"/>
      <c r="I173" s="58"/>
      <c r="J173" s="58"/>
      <c r="K173" s="58"/>
      <c r="L173" s="58"/>
      <c r="M173" s="58"/>
      <c r="N173" s="58"/>
      <c r="O173" s="58"/>
      <c r="P173" s="58"/>
      <c r="Q173" s="58"/>
      <c r="R173" s="58"/>
      <c r="S173" s="58"/>
      <c r="T173" s="58"/>
      <c r="U173" s="58"/>
      <c r="V173" s="58"/>
      <c r="W173" s="58"/>
      <c r="X173" s="58"/>
      <c r="Y173" s="58"/>
      <c r="Z173" s="58"/>
      <c r="AA173" s="58"/>
      <c r="AB173" s="58"/>
      <c r="AC173" s="58"/>
      <c r="AD173" s="58"/>
      <c r="AE173" s="58"/>
      <c r="AF173" s="58"/>
      <c r="AG173" s="58"/>
      <c r="AH173" s="58"/>
      <c r="AI173" s="58"/>
    </row>
    <row r="174" spans="1:35" s="8" customFormat="1" ht="45" customHeight="1" x14ac:dyDescent="0.2">
      <c r="A174" s="31" t="s">
        <v>15</v>
      </c>
      <c r="B174" s="32"/>
      <c r="C174" s="32"/>
      <c r="D174" s="54">
        <f>SUM(D167:D173)</f>
        <v>233403.81000000003</v>
      </c>
      <c r="E174" s="33" t="s">
        <v>25</v>
      </c>
      <c r="F174" s="34"/>
      <c r="G174" s="34"/>
      <c r="H174" s="34"/>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row>
    <row r="175" spans="1:35" customFormat="1" ht="35.25" customHeight="1" x14ac:dyDescent="0.2">
      <c r="A175" s="23" t="s">
        <v>1</v>
      </c>
      <c r="B175" s="24"/>
      <c r="C175" s="24"/>
      <c r="D175" s="26">
        <v>45077</v>
      </c>
      <c r="E175" s="48"/>
      <c r="F175" s="48"/>
      <c r="G175" s="48"/>
      <c r="H175" s="48"/>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0"/>
      <c r="AI175" s="60"/>
    </row>
    <row r="176" spans="1:35" customFormat="1" ht="35.25" customHeight="1" x14ac:dyDescent="0.2">
      <c r="A176" s="23" t="s">
        <v>2</v>
      </c>
      <c r="B176" s="24"/>
      <c r="C176" s="24"/>
      <c r="D176" s="25" t="s">
        <v>3</v>
      </c>
      <c r="E176" s="25"/>
      <c r="F176" s="25"/>
      <c r="G176" s="25"/>
      <c r="H176" s="25"/>
      <c r="I176" s="60"/>
      <c r="J176" s="60"/>
      <c r="K176" s="60"/>
      <c r="L176" s="60"/>
      <c r="M176" s="60"/>
      <c r="N176" s="60"/>
      <c r="O176" s="60"/>
      <c r="P176" s="60"/>
      <c r="Q176" s="60"/>
      <c r="R176" s="60"/>
      <c r="S176" s="60"/>
      <c r="T176" s="60"/>
      <c r="U176" s="60"/>
      <c r="V176" s="60"/>
      <c r="W176" s="60"/>
      <c r="X176" s="60"/>
      <c r="Y176" s="60"/>
      <c r="Z176" s="60"/>
      <c r="AA176" s="60"/>
      <c r="AB176" s="60"/>
      <c r="AC176" s="60"/>
      <c r="AD176" s="60"/>
      <c r="AE176" s="60"/>
      <c r="AF176" s="60"/>
      <c r="AG176" s="60"/>
      <c r="AH176" s="60"/>
      <c r="AI176" s="60"/>
    </row>
    <row r="177" spans="1:35" customFormat="1" ht="35.25" customHeight="1" x14ac:dyDescent="0.2">
      <c r="A177" s="23" t="s">
        <v>4</v>
      </c>
      <c r="B177" s="24"/>
      <c r="C177" s="24"/>
      <c r="D177" s="25" t="s">
        <v>195</v>
      </c>
      <c r="E177" s="25"/>
      <c r="F177" s="25"/>
      <c r="G177" s="25"/>
      <c r="H177" s="25"/>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0"/>
      <c r="AI177" s="60"/>
    </row>
    <row r="178" spans="1:35" customFormat="1" ht="35.25" customHeight="1" x14ac:dyDescent="0.2">
      <c r="A178" s="23" t="s">
        <v>5</v>
      </c>
      <c r="B178" s="24"/>
      <c r="C178" s="24"/>
      <c r="D178" s="25" t="s">
        <v>196</v>
      </c>
      <c r="E178" s="25"/>
      <c r="F178" s="25"/>
      <c r="G178" s="25"/>
      <c r="H178" s="25"/>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c r="AI178" s="60"/>
    </row>
    <row r="179" spans="1:35" customFormat="1" ht="35.25" customHeight="1" x14ac:dyDescent="0.2">
      <c r="A179" s="23" t="s">
        <v>6</v>
      </c>
      <c r="B179" s="24"/>
      <c r="C179" s="24"/>
      <c r="D179" s="49" t="s">
        <v>197</v>
      </c>
      <c r="E179" s="49"/>
      <c r="F179" s="49"/>
      <c r="G179" s="49"/>
      <c r="H179" s="49"/>
      <c r="I179" s="60"/>
      <c r="J179" s="60"/>
      <c r="K179" s="60"/>
      <c r="L179" s="60"/>
      <c r="M179" s="60"/>
      <c r="N179" s="60"/>
      <c r="O179" s="60"/>
      <c r="P179" s="60"/>
      <c r="Q179" s="60"/>
      <c r="R179" s="60"/>
      <c r="S179" s="60"/>
      <c r="T179" s="60"/>
      <c r="U179" s="60"/>
      <c r="V179" s="60"/>
      <c r="W179" s="60"/>
      <c r="X179" s="60"/>
      <c r="Y179" s="60"/>
      <c r="Z179" s="60"/>
      <c r="AA179" s="60"/>
      <c r="AB179" s="60"/>
      <c r="AC179" s="60"/>
      <c r="AD179" s="60"/>
      <c r="AE179" s="60"/>
      <c r="AF179" s="60"/>
      <c r="AG179" s="60"/>
      <c r="AH179" s="60"/>
      <c r="AI179" s="60"/>
    </row>
    <row r="180" spans="1:35" customFormat="1" ht="35.25" customHeight="1" x14ac:dyDescent="0.2">
      <c r="A180" s="23" t="s">
        <v>7</v>
      </c>
      <c r="B180" s="24"/>
      <c r="C180" s="24"/>
      <c r="D180" s="25" t="s">
        <v>198</v>
      </c>
      <c r="E180" s="25"/>
      <c r="F180" s="25"/>
      <c r="G180" s="25"/>
      <c r="H180" s="25"/>
      <c r="I180" s="60"/>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60"/>
      <c r="AH180" s="60"/>
      <c r="AI180" s="60"/>
    </row>
    <row r="183" spans="1:35" s="56" customFormat="1" ht="39.75" customHeight="1" x14ac:dyDescent="0.2">
      <c r="A183" s="39" t="s">
        <v>0</v>
      </c>
      <c r="B183" s="40"/>
      <c r="C183" s="40"/>
      <c r="D183" s="40"/>
      <c r="E183" s="40"/>
      <c r="F183" s="40"/>
      <c r="G183" s="40"/>
      <c r="H183" s="40"/>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row>
    <row r="184" spans="1:35" s="56" customFormat="1" ht="54" customHeight="1" x14ac:dyDescent="0.2">
      <c r="A184" s="39" t="s">
        <v>20</v>
      </c>
      <c r="B184" s="40"/>
      <c r="C184" s="40"/>
      <c r="D184" s="40"/>
      <c r="E184" s="40"/>
      <c r="F184" s="40"/>
      <c r="G184" s="40"/>
      <c r="H184" s="40"/>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row>
    <row r="185" spans="1:35" s="56" customFormat="1" ht="45.75" customHeight="1" x14ac:dyDescent="0.2">
      <c r="A185" s="35" t="s">
        <v>17</v>
      </c>
      <c r="B185" s="35"/>
      <c r="C185" s="35"/>
      <c r="D185" s="35"/>
      <c r="E185" s="36" t="s">
        <v>29</v>
      </c>
      <c r="F185" s="36"/>
      <c r="G185" s="36"/>
      <c r="H185" s="36"/>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row>
    <row r="186" spans="1:35" s="56" customFormat="1" ht="45.75" customHeight="1" x14ac:dyDescent="0.2">
      <c r="A186" s="35" t="s">
        <v>18</v>
      </c>
      <c r="B186" s="35"/>
      <c r="C186" s="35"/>
      <c r="D186" s="35"/>
      <c r="E186" s="36" t="s">
        <v>199</v>
      </c>
      <c r="F186" s="36"/>
      <c r="G186" s="36"/>
      <c r="H186" s="36"/>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row>
    <row r="187" spans="1:35" s="56" customFormat="1" ht="45.75" customHeight="1" x14ac:dyDescent="0.2">
      <c r="A187" s="35" t="s">
        <v>19</v>
      </c>
      <c r="B187" s="35"/>
      <c r="C187" s="35"/>
      <c r="D187" s="35"/>
      <c r="E187" s="36" t="s">
        <v>200</v>
      </c>
      <c r="F187" s="36"/>
      <c r="G187" s="36"/>
      <c r="H187" s="36"/>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row>
    <row r="188" spans="1:35" s="56" customFormat="1" ht="57.75" customHeight="1" x14ac:dyDescent="0.2">
      <c r="A188" s="22" t="s">
        <v>8</v>
      </c>
      <c r="B188" s="22" t="s">
        <v>10</v>
      </c>
      <c r="C188" s="12" t="s">
        <v>11</v>
      </c>
      <c r="D188" s="12" t="s">
        <v>12</v>
      </c>
      <c r="E188" s="21" t="s">
        <v>16</v>
      </c>
      <c r="F188" s="37" t="s">
        <v>9</v>
      </c>
      <c r="G188" s="37"/>
      <c r="H188" s="37"/>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row>
    <row r="189" spans="1:35" s="8" customFormat="1" ht="45" customHeight="1" x14ac:dyDescent="0.2">
      <c r="A189" s="16" t="s">
        <v>201</v>
      </c>
      <c r="B189" s="17" t="s">
        <v>85</v>
      </c>
      <c r="C189" s="18" t="s">
        <v>202</v>
      </c>
      <c r="D189" s="50">
        <v>57681.599999999999</v>
      </c>
      <c r="E189" s="20" t="s">
        <v>203</v>
      </c>
      <c r="F189" s="29" t="s">
        <v>201</v>
      </c>
      <c r="G189" s="43"/>
      <c r="H189" s="30"/>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row>
    <row r="190" spans="1:35" s="8" customFormat="1" ht="45" customHeight="1" x14ac:dyDescent="0.2">
      <c r="A190" s="16" t="s">
        <v>204</v>
      </c>
      <c r="B190" s="17" t="s">
        <v>85</v>
      </c>
      <c r="C190" s="18" t="s">
        <v>205</v>
      </c>
      <c r="D190" s="50">
        <v>10401.6</v>
      </c>
      <c r="E190" s="20" t="s">
        <v>203</v>
      </c>
      <c r="F190" s="29" t="s">
        <v>204</v>
      </c>
      <c r="G190" s="43"/>
      <c r="H190" s="30"/>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row>
    <row r="191" spans="1:35" s="8" customFormat="1" ht="45" customHeight="1" x14ac:dyDescent="0.2">
      <c r="A191" s="16" t="s">
        <v>206</v>
      </c>
      <c r="B191" s="17" t="s">
        <v>85</v>
      </c>
      <c r="C191" s="18" t="s">
        <v>207</v>
      </c>
      <c r="D191" s="50">
        <v>14184</v>
      </c>
      <c r="E191" s="20" t="s">
        <v>203</v>
      </c>
      <c r="F191" s="29" t="s">
        <v>206</v>
      </c>
      <c r="G191" s="43"/>
      <c r="H191" s="30"/>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row>
    <row r="192" spans="1:35" s="8" customFormat="1" ht="45" customHeight="1" x14ac:dyDescent="0.2">
      <c r="A192" s="16" t="s">
        <v>208</v>
      </c>
      <c r="B192" s="17" t="s">
        <v>209</v>
      </c>
      <c r="C192" s="18" t="s">
        <v>210</v>
      </c>
      <c r="D192" s="50">
        <v>10723.14</v>
      </c>
      <c r="E192" s="20" t="s">
        <v>203</v>
      </c>
      <c r="F192" s="29" t="s">
        <v>208</v>
      </c>
      <c r="G192" s="43"/>
      <c r="H192" s="30"/>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row>
    <row r="193" spans="1:35" s="8" customFormat="1" ht="45" customHeight="1" x14ac:dyDescent="0.2">
      <c r="A193" s="16" t="s">
        <v>211</v>
      </c>
      <c r="B193" s="17" t="s">
        <v>209</v>
      </c>
      <c r="C193" s="18" t="s">
        <v>212</v>
      </c>
      <c r="D193" s="50">
        <v>27329.5</v>
      </c>
      <c r="E193" s="20" t="s">
        <v>203</v>
      </c>
      <c r="F193" s="29" t="s">
        <v>211</v>
      </c>
      <c r="G193" s="43"/>
      <c r="H193" s="30"/>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row>
    <row r="194" spans="1:35" s="8" customFormat="1" ht="45" customHeight="1" x14ac:dyDescent="0.2">
      <c r="A194" s="16" t="s">
        <v>213</v>
      </c>
      <c r="B194" s="17" t="s">
        <v>214</v>
      </c>
      <c r="C194" s="18" t="s">
        <v>215</v>
      </c>
      <c r="D194" s="50">
        <v>53347</v>
      </c>
      <c r="E194" s="20" t="s">
        <v>216</v>
      </c>
      <c r="F194" s="29" t="s">
        <v>213</v>
      </c>
      <c r="G194" s="43"/>
      <c r="H194" s="30"/>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row>
    <row r="195" spans="1:35" s="8" customFormat="1" ht="45" customHeight="1" x14ac:dyDescent="0.2">
      <c r="A195" s="16" t="s">
        <v>217</v>
      </c>
      <c r="B195" s="17" t="s">
        <v>218</v>
      </c>
      <c r="C195" s="18" t="s">
        <v>219</v>
      </c>
      <c r="D195" s="50">
        <v>27294.75</v>
      </c>
      <c r="E195" s="20" t="s">
        <v>216</v>
      </c>
      <c r="F195" s="29" t="s">
        <v>220</v>
      </c>
      <c r="G195" s="43"/>
      <c r="H195" s="30"/>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row>
    <row r="196" spans="1:35" s="8" customFormat="1" ht="50.25" customHeight="1" x14ac:dyDescent="0.2">
      <c r="A196" s="44"/>
      <c r="B196" s="45"/>
      <c r="C196" s="45"/>
      <c r="D196" s="57">
        <v>27037.03</v>
      </c>
      <c r="E196" s="27" t="s">
        <v>22</v>
      </c>
      <c r="F196" s="28"/>
      <c r="G196" s="29" t="s">
        <v>221</v>
      </c>
      <c r="H196" s="30"/>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row>
    <row r="197" spans="1:35" s="59" customFormat="1" ht="50.25" customHeight="1" x14ac:dyDescent="0.2">
      <c r="A197" s="46" t="s">
        <v>13</v>
      </c>
      <c r="B197" s="47"/>
      <c r="C197" s="47"/>
      <c r="D197" s="57">
        <v>11390.71</v>
      </c>
      <c r="E197" s="27" t="s">
        <v>14</v>
      </c>
      <c r="F197" s="28"/>
      <c r="G197" s="29" t="s">
        <v>222</v>
      </c>
      <c r="H197" s="30"/>
      <c r="I197" s="58"/>
      <c r="J197" s="58"/>
      <c r="K197" s="58"/>
      <c r="L197" s="58"/>
      <c r="M197" s="58"/>
      <c r="N197" s="58"/>
      <c r="O197" s="58"/>
      <c r="P197" s="58"/>
      <c r="Q197" s="58"/>
      <c r="R197" s="58"/>
      <c r="S197" s="58"/>
      <c r="T197" s="58"/>
      <c r="U197" s="58"/>
      <c r="V197" s="58"/>
      <c r="W197" s="58"/>
      <c r="X197" s="58"/>
      <c r="Y197" s="58"/>
      <c r="Z197" s="58"/>
      <c r="AA197" s="58"/>
      <c r="AB197" s="58"/>
      <c r="AC197" s="58"/>
      <c r="AD197" s="58"/>
      <c r="AE197" s="58"/>
      <c r="AF197" s="58"/>
      <c r="AG197" s="58"/>
      <c r="AH197" s="58"/>
      <c r="AI197" s="58"/>
    </row>
    <row r="198" spans="1:35" s="8" customFormat="1" ht="45" customHeight="1" x14ac:dyDescent="0.2">
      <c r="A198" s="31" t="s">
        <v>15</v>
      </c>
      <c r="B198" s="32"/>
      <c r="C198" s="32"/>
      <c r="D198" s="54">
        <f>SUM(D189:D197)</f>
        <v>239389.33</v>
      </c>
      <c r="E198" s="33" t="s">
        <v>223</v>
      </c>
      <c r="F198" s="34"/>
      <c r="G198" s="34"/>
      <c r="H198" s="34"/>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row>
    <row r="199" spans="1:35" customFormat="1" ht="35.25" customHeight="1" x14ac:dyDescent="0.2">
      <c r="A199" s="23" t="s">
        <v>1</v>
      </c>
      <c r="B199" s="24"/>
      <c r="C199" s="24"/>
      <c r="D199" s="26">
        <v>45077</v>
      </c>
      <c r="E199" s="48"/>
      <c r="F199" s="48"/>
      <c r="G199" s="48"/>
      <c r="H199" s="48"/>
      <c r="I199" s="60"/>
      <c r="J199" s="60"/>
      <c r="K199" s="60"/>
      <c r="L199" s="60"/>
      <c r="M199" s="60"/>
      <c r="N199" s="60"/>
      <c r="O199" s="60"/>
      <c r="P199" s="60"/>
      <c r="Q199" s="60"/>
      <c r="R199" s="60"/>
      <c r="S199" s="60"/>
      <c r="T199" s="60"/>
      <c r="U199" s="60"/>
      <c r="V199" s="60"/>
      <c r="W199" s="60"/>
      <c r="X199" s="60"/>
      <c r="Y199" s="60"/>
      <c r="Z199" s="60"/>
      <c r="AA199" s="60"/>
      <c r="AB199" s="60"/>
      <c r="AC199" s="60"/>
      <c r="AD199" s="60"/>
      <c r="AE199" s="60"/>
      <c r="AF199" s="60"/>
      <c r="AG199" s="60"/>
      <c r="AH199" s="60"/>
      <c r="AI199" s="60"/>
    </row>
    <row r="200" spans="1:35" customFormat="1" ht="35.25" customHeight="1" x14ac:dyDescent="0.2">
      <c r="A200" s="23" t="s">
        <v>2</v>
      </c>
      <c r="B200" s="24"/>
      <c r="C200" s="24"/>
      <c r="D200" s="25" t="s">
        <v>3</v>
      </c>
      <c r="E200" s="25"/>
      <c r="F200" s="25"/>
      <c r="G200" s="25"/>
      <c r="H200" s="25"/>
      <c r="I200" s="60"/>
      <c r="J200" s="60"/>
      <c r="K200" s="60"/>
      <c r="L200" s="60"/>
      <c r="M200" s="60"/>
      <c r="N200" s="60"/>
      <c r="O200" s="60"/>
      <c r="P200" s="60"/>
      <c r="Q200" s="60"/>
      <c r="R200" s="60"/>
      <c r="S200" s="60"/>
      <c r="T200" s="60"/>
      <c r="U200" s="60"/>
      <c r="V200" s="60"/>
      <c r="W200" s="60"/>
      <c r="X200" s="60"/>
      <c r="Y200" s="60"/>
      <c r="Z200" s="60"/>
      <c r="AA200" s="60"/>
      <c r="AB200" s="60"/>
      <c r="AC200" s="60"/>
      <c r="AD200" s="60"/>
      <c r="AE200" s="60"/>
      <c r="AF200" s="60"/>
      <c r="AG200" s="60"/>
      <c r="AH200" s="60"/>
      <c r="AI200" s="60"/>
    </row>
    <row r="201" spans="1:35" customFormat="1" ht="35.25" customHeight="1" x14ac:dyDescent="0.2">
      <c r="A201" s="23" t="s">
        <v>4</v>
      </c>
      <c r="B201" s="24"/>
      <c r="C201" s="24"/>
      <c r="D201" s="25" t="s">
        <v>224</v>
      </c>
      <c r="E201" s="25"/>
      <c r="F201" s="25"/>
      <c r="G201" s="25"/>
      <c r="H201" s="25"/>
      <c r="I201" s="60"/>
      <c r="J201" s="60"/>
      <c r="K201" s="60"/>
      <c r="L201" s="60"/>
      <c r="M201" s="60"/>
      <c r="N201" s="60"/>
      <c r="O201" s="60"/>
      <c r="P201" s="60"/>
      <c r="Q201" s="60"/>
      <c r="R201" s="60"/>
      <c r="S201" s="60"/>
      <c r="T201" s="60"/>
      <c r="U201" s="60"/>
      <c r="V201" s="60"/>
      <c r="W201" s="60"/>
      <c r="X201" s="60"/>
      <c r="Y201" s="60"/>
      <c r="Z201" s="60"/>
      <c r="AA201" s="60"/>
      <c r="AB201" s="60"/>
      <c r="AC201" s="60"/>
      <c r="AD201" s="60"/>
      <c r="AE201" s="60"/>
      <c r="AF201" s="60"/>
      <c r="AG201" s="60"/>
      <c r="AH201" s="60"/>
      <c r="AI201" s="60"/>
    </row>
    <row r="202" spans="1:35" customFormat="1" ht="35.25" customHeight="1" x14ac:dyDescent="0.2">
      <c r="A202" s="23" t="s">
        <v>5</v>
      </c>
      <c r="B202" s="24"/>
      <c r="C202" s="24"/>
      <c r="D202" s="25" t="s">
        <v>225</v>
      </c>
      <c r="E202" s="25"/>
      <c r="F202" s="25"/>
      <c r="G202" s="25"/>
      <c r="H202" s="25"/>
      <c r="I202" s="60"/>
      <c r="J202" s="60"/>
      <c r="K202" s="60"/>
      <c r="L202" s="60"/>
      <c r="M202" s="60"/>
      <c r="N202" s="60"/>
      <c r="O202" s="60"/>
      <c r="P202" s="60"/>
      <c r="Q202" s="60"/>
      <c r="R202" s="60"/>
      <c r="S202" s="60"/>
      <c r="T202" s="60"/>
      <c r="U202" s="60"/>
      <c r="V202" s="60"/>
      <c r="W202" s="60"/>
      <c r="X202" s="60"/>
      <c r="Y202" s="60"/>
      <c r="Z202" s="60"/>
      <c r="AA202" s="60"/>
      <c r="AB202" s="60"/>
      <c r="AC202" s="60"/>
      <c r="AD202" s="60"/>
      <c r="AE202" s="60"/>
      <c r="AF202" s="60"/>
      <c r="AG202" s="60"/>
      <c r="AH202" s="60"/>
      <c r="AI202" s="60"/>
    </row>
    <row r="203" spans="1:35" customFormat="1" ht="35.25" customHeight="1" x14ac:dyDescent="0.2">
      <c r="A203" s="23" t="s">
        <v>6</v>
      </c>
      <c r="B203" s="24"/>
      <c r="C203" s="24"/>
      <c r="D203" s="49" t="s">
        <v>226</v>
      </c>
      <c r="E203" s="49"/>
      <c r="F203" s="49"/>
      <c r="G203" s="49"/>
      <c r="H203" s="49"/>
      <c r="I203" s="60"/>
      <c r="J203" s="60"/>
      <c r="K203" s="60"/>
      <c r="L203" s="60"/>
      <c r="M203" s="60"/>
      <c r="N203" s="60"/>
      <c r="O203" s="60"/>
      <c r="P203" s="60"/>
      <c r="Q203" s="60"/>
      <c r="R203" s="60"/>
      <c r="S203" s="60"/>
      <c r="T203" s="60"/>
      <c r="U203" s="60"/>
      <c r="V203" s="60"/>
      <c r="W203" s="60"/>
      <c r="X203" s="60"/>
      <c r="Y203" s="60"/>
      <c r="Z203" s="60"/>
      <c r="AA203" s="60"/>
      <c r="AB203" s="60"/>
      <c r="AC203" s="60"/>
      <c r="AD203" s="60"/>
      <c r="AE203" s="60"/>
      <c r="AF203" s="60"/>
      <c r="AG203" s="60"/>
      <c r="AH203" s="60"/>
      <c r="AI203" s="60"/>
    </row>
    <row r="204" spans="1:35" customFormat="1" ht="35.25" customHeight="1" x14ac:dyDescent="0.2">
      <c r="A204" s="23" t="s">
        <v>7</v>
      </c>
      <c r="B204" s="24"/>
      <c r="C204" s="24"/>
      <c r="D204" s="25" t="s">
        <v>227</v>
      </c>
      <c r="E204" s="25"/>
      <c r="F204" s="25"/>
      <c r="G204" s="25"/>
      <c r="H204" s="25"/>
      <c r="I204" s="60"/>
      <c r="J204" s="60"/>
      <c r="K204" s="60"/>
      <c r="L204" s="60"/>
      <c r="M204" s="60"/>
      <c r="N204" s="60"/>
      <c r="O204" s="60"/>
      <c r="P204" s="60"/>
      <c r="Q204" s="60"/>
      <c r="R204" s="60"/>
      <c r="S204" s="60"/>
      <c r="T204" s="60"/>
      <c r="U204" s="60"/>
      <c r="V204" s="60"/>
      <c r="W204" s="60"/>
      <c r="X204" s="60"/>
      <c r="Y204" s="60"/>
      <c r="Z204" s="60"/>
      <c r="AA204" s="60"/>
      <c r="AB204" s="60"/>
      <c r="AC204" s="60"/>
      <c r="AD204" s="60"/>
      <c r="AE204" s="60"/>
      <c r="AF204" s="60"/>
      <c r="AG204" s="60"/>
      <c r="AH204" s="60"/>
      <c r="AI204" s="60"/>
    </row>
  </sheetData>
  <mergeCells count="315">
    <mergeCell ref="A202:C202"/>
    <mergeCell ref="D202:H202"/>
    <mergeCell ref="A203:C203"/>
    <mergeCell ref="D203:H203"/>
    <mergeCell ref="A204:C204"/>
    <mergeCell ref="D204:H204"/>
    <mergeCell ref="A199:C199"/>
    <mergeCell ref="D199:H199"/>
    <mergeCell ref="A200:C200"/>
    <mergeCell ref="D200:H200"/>
    <mergeCell ref="A201:C201"/>
    <mergeCell ref="D201:H201"/>
    <mergeCell ref="A197:C197"/>
    <mergeCell ref="E197:F197"/>
    <mergeCell ref="G197:H197"/>
    <mergeCell ref="A198:C198"/>
    <mergeCell ref="E198:H198"/>
    <mergeCell ref="F194:H194"/>
    <mergeCell ref="F195:H195"/>
    <mergeCell ref="A196:C196"/>
    <mergeCell ref="E196:F196"/>
    <mergeCell ref="G196:H196"/>
    <mergeCell ref="F189:H189"/>
    <mergeCell ref="F190:H190"/>
    <mergeCell ref="F191:H191"/>
    <mergeCell ref="F192:H192"/>
    <mergeCell ref="F193:H193"/>
    <mergeCell ref="A186:D186"/>
    <mergeCell ref="E186:H186"/>
    <mergeCell ref="A187:D187"/>
    <mergeCell ref="E187:H187"/>
    <mergeCell ref="F188:H188"/>
    <mergeCell ref="A180:C180"/>
    <mergeCell ref="D180:H180"/>
    <mergeCell ref="A183:H183"/>
    <mergeCell ref="A184:H184"/>
    <mergeCell ref="A185:D185"/>
    <mergeCell ref="E185:H185"/>
    <mergeCell ref="A177:C177"/>
    <mergeCell ref="D177:H177"/>
    <mergeCell ref="A178:C178"/>
    <mergeCell ref="D178:H178"/>
    <mergeCell ref="A179:C179"/>
    <mergeCell ref="D179:H179"/>
    <mergeCell ref="A174:C174"/>
    <mergeCell ref="E174:H174"/>
    <mergeCell ref="A175:C175"/>
    <mergeCell ref="D175:H175"/>
    <mergeCell ref="A176:C176"/>
    <mergeCell ref="D176:H176"/>
    <mergeCell ref="A172:C172"/>
    <mergeCell ref="E172:F172"/>
    <mergeCell ref="G172:H172"/>
    <mergeCell ref="A173:C173"/>
    <mergeCell ref="E173:F173"/>
    <mergeCell ref="G173:H173"/>
    <mergeCell ref="F167:H167"/>
    <mergeCell ref="F168:H168"/>
    <mergeCell ref="F169:H169"/>
    <mergeCell ref="F170:H170"/>
    <mergeCell ref="F171:H171"/>
    <mergeCell ref="A164:D164"/>
    <mergeCell ref="E164:H164"/>
    <mergeCell ref="A165:D165"/>
    <mergeCell ref="E165:H165"/>
    <mergeCell ref="F166:H166"/>
    <mergeCell ref="A158:C158"/>
    <mergeCell ref="D158:H158"/>
    <mergeCell ref="A161:H161"/>
    <mergeCell ref="A162:H162"/>
    <mergeCell ref="A163:D163"/>
    <mergeCell ref="E163:H163"/>
    <mergeCell ref="A155:C155"/>
    <mergeCell ref="D155:H155"/>
    <mergeCell ref="A156:C156"/>
    <mergeCell ref="D156:H156"/>
    <mergeCell ref="A157:C157"/>
    <mergeCell ref="D157:H157"/>
    <mergeCell ref="A152:C152"/>
    <mergeCell ref="E152:H152"/>
    <mergeCell ref="A153:C153"/>
    <mergeCell ref="D153:H153"/>
    <mergeCell ref="A154:C154"/>
    <mergeCell ref="D154:H154"/>
    <mergeCell ref="F149:H149"/>
    <mergeCell ref="A150:C150"/>
    <mergeCell ref="E150:F150"/>
    <mergeCell ref="G150:H150"/>
    <mergeCell ref="A151:C151"/>
    <mergeCell ref="E151:F151"/>
    <mergeCell ref="G151:H151"/>
    <mergeCell ref="F144:H144"/>
    <mergeCell ref="F145:H145"/>
    <mergeCell ref="F146:H146"/>
    <mergeCell ref="F147:H147"/>
    <mergeCell ref="F148:H148"/>
    <mergeCell ref="A140:D140"/>
    <mergeCell ref="E140:H140"/>
    <mergeCell ref="F141:H141"/>
    <mergeCell ref="F142:H142"/>
    <mergeCell ref="F143:H143"/>
    <mergeCell ref="A136:H136"/>
    <mergeCell ref="A137:H137"/>
    <mergeCell ref="A138:D138"/>
    <mergeCell ref="E138:H138"/>
    <mergeCell ref="A139:D139"/>
    <mergeCell ref="E139:H139"/>
    <mergeCell ref="A131:C131"/>
    <mergeCell ref="D131:H131"/>
    <mergeCell ref="A132:C132"/>
    <mergeCell ref="D132:H132"/>
    <mergeCell ref="A133:C133"/>
    <mergeCell ref="D133:H133"/>
    <mergeCell ref="A128:C128"/>
    <mergeCell ref="D128:H128"/>
    <mergeCell ref="A129:C129"/>
    <mergeCell ref="D129:H129"/>
    <mergeCell ref="A130:C130"/>
    <mergeCell ref="D130:H130"/>
    <mergeCell ref="A126:C126"/>
    <mergeCell ref="E126:F126"/>
    <mergeCell ref="G126:H126"/>
    <mergeCell ref="A127:C127"/>
    <mergeCell ref="E127:H127"/>
    <mergeCell ref="F122:H122"/>
    <mergeCell ref="F123:H123"/>
    <mergeCell ref="F124:H124"/>
    <mergeCell ref="A125:C125"/>
    <mergeCell ref="E125:F125"/>
    <mergeCell ref="G125:H125"/>
    <mergeCell ref="F117:H117"/>
    <mergeCell ref="F118:H118"/>
    <mergeCell ref="F119:H119"/>
    <mergeCell ref="F120:H120"/>
    <mergeCell ref="F121:H121"/>
    <mergeCell ref="F112:H112"/>
    <mergeCell ref="F113:H113"/>
    <mergeCell ref="F114:H114"/>
    <mergeCell ref="F115:H115"/>
    <mergeCell ref="F116:H116"/>
    <mergeCell ref="A108:D108"/>
    <mergeCell ref="E108:H108"/>
    <mergeCell ref="F109:H109"/>
    <mergeCell ref="F110:H110"/>
    <mergeCell ref="F111:H111"/>
    <mergeCell ref="A104:H104"/>
    <mergeCell ref="A105:H105"/>
    <mergeCell ref="A106:D106"/>
    <mergeCell ref="E106:H106"/>
    <mergeCell ref="A107:D107"/>
    <mergeCell ref="E107:H107"/>
    <mergeCell ref="A99:C99"/>
    <mergeCell ref="D99:H99"/>
    <mergeCell ref="A100:C100"/>
    <mergeCell ref="D100:H100"/>
    <mergeCell ref="A101:C101"/>
    <mergeCell ref="D101:H101"/>
    <mergeCell ref="A96:C96"/>
    <mergeCell ref="D96:H96"/>
    <mergeCell ref="A97:C97"/>
    <mergeCell ref="D97:H97"/>
    <mergeCell ref="A98:C98"/>
    <mergeCell ref="D98:H98"/>
    <mergeCell ref="A94:C94"/>
    <mergeCell ref="E94:F94"/>
    <mergeCell ref="G94:H94"/>
    <mergeCell ref="A95:C95"/>
    <mergeCell ref="E95:H95"/>
    <mergeCell ref="A90:D90"/>
    <mergeCell ref="E90:H90"/>
    <mergeCell ref="F91:H91"/>
    <mergeCell ref="A92:H92"/>
    <mergeCell ref="A93:C93"/>
    <mergeCell ref="E93:F93"/>
    <mergeCell ref="G93:H93"/>
    <mergeCell ref="A86:H86"/>
    <mergeCell ref="A87:H87"/>
    <mergeCell ref="A88:D88"/>
    <mergeCell ref="E88:H88"/>
    <mergeCell ref="A89:D89"/>
    <mergeCell ref="E89:H89"/>
    <mergeCell ref="A81:C81"/>
    <mergeCell ref="D81:H81"/>
    <mergeCell ref="A82:C82"/>
    <mergeCell ref="D82:H82"/>
    <mergeCell ref="A83:C83"/>
    <mergeCell ref="D83:H83"/>
    <mergeCell ref="A78:C78"/>
    <mergeCell ref="D78:H78"/>
    <mergeCell ref="A79:C79"/>
    <mergeCell ref="D79:H79"/>
    <mergeCell ref="A80:C80"/>
    <mergeCell ref="D80:H80"/>
    <mergeCell ref="A76:C76"/>
    <mergeCell ref="E76:F76"/>
    <mergeCell ref="G76:H76"/>
    <mergeCell ref="A77:C77"/>
    <mergeCell ref="E77:H77"/>
    <mergeCell ref="F72:H72"/>
    <mergeCell ref="F73:H73"/>
    <mergeCell ref="F74:H74"/>
    <mergeCell ref="A75:C75"/>
    <mergeCell ref="E75:F75"/>
    <mergeCell ref="G75:H75"/>
    <mergeCell ref="A68:D68"/>
    <mergeCell ref="E68:H68"/>
    <mergeCell ref="F69:H69"/>
    <mergeCell ref="F70:H70"/>
    <mergeCell ref="F71:H71"/>
    <mergeCell ref="A64:H64"/>
    <mergeCell ref="A65:H65"/>
    <mergeCell ref="A66:D66"/>
    <mergeCell ref="E66:H66"/>
    <mergeCell ref="A67:D67"/>
    <mergeCell ref="E67:H67"/>
    <mergeCell ref="A59:C59"/>
    <mergeCell ref="D59:H59"/>
    <mergeCell ref="A60:C60"/>
    <mergeCell ref="D60:H60"/>
    <mergeCell ref="A61:C61"/>
    <mergeCell ref="D61:H61"/>
    <mergeCell ref="A56:C56"/>
    <mergeCell ref="D56:H56"/>
    <mergeCell ref="A57:C57"/>
    <mergeCell ref="D57:H57"/>
    <mergeCell ref="A58:C58"/>
    <mergeCell ref="D58:H58"/>
    <mergeCell ref="A54:C54"/>
    <mergeCell ref="E54:F54"/>
    <mergeCell ref="G54:H54"/>
    <mergeCell ref="A55:C55"/>
    <mergeCell ref="E55:H55"/>
    <mergeCell ref="F50:H50"/>
    <mergeCell ref="F51:H51"/>
    <mergeCell ref="F52:H52"/>
    <mergeCell ref="A53:C53"/>
    <mergeCell ref="E53:F53"/>
    <mergeCell ref="G53:H53"/>
    <mergeCell ref="A46:D46"/>
    <mergeCell ref="E46:H46"/>
    <mergeCell ref="F47:H47"/>
    <mergeCell ref="F48:H48"/>
    <mergeCell ref="F49:H49"/>
    <mergeCell ref="A42:H42"/>
    <mergeCell ref="A43:H43"/>
    <mergeCell ref="A44:D44"/>
    <mergeCell ref="E44:H44"/>
    <mergeCell ref="A45:D45"/>
    <mergeCell ref="E45:H45"/>
    <mergeCell ref="F6:H6"/>
    <mergeCell ref="D21:H21"/>
    <mergeCell ref="A23:H23"/>
    <mergeCell ref="D19:H19"/>
    <mergeCell ref="A21:C21"/>
    <mergeCell ref="A20:C20"/>
    <mergeCell ref="D20:H20"/>
    <mergeCell ref="D18:H18"/>
    <mergeCell ref="A13:C13"/>
    <mergeCell ref="A19:C19"/>
    <mergeCell ref="D16:H16"/>
    <mergeCell ref="A14:C14"/>
    <mergeCell ref="A15:C15"/>
    <mergeCell ref="A17:C17"/>
    <mergeCell ref="A16:C16"/>
    <mergeCell ref="D17:H17"/>
    <mergeCell ref="A1:H1"/>
    <mergeCell ref="A2:H2"/>
    <mergeCell ref="E5:H5"/>
    <mergeCell ref="E4:H4"/>
    <mergeCell ref="A3:D3"/>
    <mergeCell ref="A4:D4"/>
    <mergeCell ref="A5:D5"/>
    <mergeCell ref="E3:H3"/>
    <mergeCell ref="A18:C18"/>
    <mergeCell ref="E13:F13"/>
    <mergeCell ref="G13:H13"/>
    <mergeCell ref="E14:F14"/>
    <mergeCell ref="G14:H14"/>
    <mergeCell ref="E15:H15"/>
    <mergeCell ref="F12:H12"/>
    <mergeCell ref="F7:H7"/>
    <mergeCell ref="F8:H8"/>
    <mergeCell ref="F9:H9"/>
    <mergeCell ref="F10:H10"/>
    <mergeCell ref="F11:H11"/>
    <mergeCell ref="A24:H24"/>
    <mergeCell ref="A25:H25"/>
    <mergeCell ref="A26:D26"/>
    <mergeCell ref="E26:H26"/>
    <mergeCell ref="A27:D27"/>
    <mergeCell ref="E27:H27"/>
    <mergeCell ref="A28:D28"/>
    <mergeCell ref="E28:H28"/>
    <mergeCell ref="F29:H29"/>
    <mergeCell ref="A30:H30"/>
    <mergeCell ref="A31:C31"/>
    <mergeCell ref="E31:F31"/>
    <mergeCell ref="G31:H31"/>
    <mergeCell ref="A32:C32"/>
    <mergeCell ref="E32:F32"/>
    <mergeCell ref="G32:H32"/>
    <mergeCell ref="A33:C33"/>
    <mergeCell ref="E33:H33"/>
    <mergeCell ref="A34:C34"/>
    <mergeCell ref="D34:H34"/>
    <mergeCell ref="A35:C35"/>
    <mergeCell ref="D35:H35"/>
    <mergeCell ref="A36:C36"/>
    <mergeCell ref="D36:H36"/>
    <mergeCell ref="A37:C37"/>
    <mergeCell ref="D37:H37"/>
    <mergeCell ref="A38:C38"/>
    <mergeCell ref="D38:H38"/>
    <mergeCell ref="A39:C39"/>
    <mergeCell ref="D39:H39"/>
  </mergeCells>
  <phoneticPr fontId="5" type="noConversion"/>
  <hyperlinks>
    <hyperlink ref="A19" r:id="rId1" display="vigilancia.compraspublicas@quitohonesto.gob.ec"/>
    <hyperlink ref="E5" r:id="rId2" display="www.compraspublicas.gob.ec"/>
    <hyperlink ref="D20" r:id="rId3"/>
    <hyperlink ref="E3:H3" r:id="rId4" display="PAC INICIAL 2023"/>
    <hyperlink ref="E4:H4" r:id="rId5" display="PAC REFORMADO 2022"/>
    <hyperlink ref="E4" r:id="rId6" display="https://www.compraspublicas.gob.ec/ProcesoContratacion/compras/PC/buscarPACe.cpe?entidadPac=MRPmtrseyZ2Xhvlz2xzR08kCdtvHw0MZDlrAe4n6yCw,&amp;anio=FI4rP9j7v6dBZqct8sqIf9z6ZIHImZ5FGYeUQ9-Yaz4,&amp;nombre=jysTEPgAKEJDCXekce-q_DPrjWuO4e4cPUAekEeZYUE,"/>
    <hyperlink ref="F8" r:id="rId7" display="https://www.compraspublicas.gob.ec/ProcesoContratacion/compras/PC/buscarProceso.cpe?trx=50007#"/>
    <hyperlink ref="F9" r:id="rId8" display="https://www.compraspublicas.gob.ec/ProcesoContratacion/compras/PC/informacionProcesoContratacion2.cpe?idSoliCompra=zRyixSvZ_riFlJfIWgrFtutLJc3Uqxp_ZinY0LD0p9g,"/>
    <hyperlink ref="F8:H8" r:id="rId9" display="FI-MIES21-001-2023"/>
    <hyperlink ref="F9:H9" r:id="rId10" display="FI-MIES21-001-2023"/>
    <hyperlink ref="F10" r:id="rId11" display="https://www.compraspublicas.gob.ec/ProcesoContratacion/compras/PC/informacionProcesoContratacion2.cpe?idSoliCompra=swKgcoKJTVYk187jlYh-tw2Dv_u5JvjnzEQ6quZXP4Y,"/>
    <hyperlink ref="F11" r:id="rId12" display="https://www.compraspublicas.gob.ec/ProcesoContratacion/compras/PC/informacionProcesoContratacion2.cpe?idSoliCompra=PO4AwVs0Ih36GS-laggGBU75QCQ7TBt1zvZ2lF0I4sw,"/>
    <hyperlink ref="F7" r:id="rId13" display="https://www.compraspublicas.gob.ec/ProcesoContratacion/compras/PC/informacionProcesoContratacion2.cpe?idSoliCompra=-FMGnw6T7tP3xTy7OWD52A8QR9fHwrOU5Y7PUhu08O8,"/>
    <hyperlink ref="F12" r:id="rId14" display="https://www.compraspublicas.gob.ec/ProcesoContratacion/compras/PC/informacionProcesoContratacion2.cpe?idSoliCompra=hhXLfbNjKekOAxef2Za0AISv0omiEVRe7Qu9z8joxpk,"/>
    <hyperlink ref="G13" r:id="rId15" display="https://catalogo.compraspublicas.gob.ec/ordenes _x000a_"/>
    <hyperlink ref="G13:H13" r:id="rId16" display="Formatos_Ordenes de Compras MAYO 2023.pdf"/>
    <hyperlink ref="G14" r:id="rId17" display="https://www.compraspublicas.gob.ec/ProcesoContratacion/compras/IC/buscarInfima.cpe"/>
    <hyperlink ref="A37" r:id="rId18" display="vigilancia.compraspublicas@quitohonesto.gob.ec"/>
    <hyperlink ref="E27" r:id="rId19" display="http://portal.compraspublicas.gob.ec/compraspublicas/node/3519"/>
    <hyperlink ref="E28" r:id="rId20" display="www.compraspublicas.gob.ec"/>
    <hyperlink ref="G31" r:id="rId21" display="https://catalogo.compraspublicas.gob.ec/ordenes _x000a_"/>
    <hyperlink ref="G31:H31" r:id="rId22" display="COORDINACIÓN ZONAL 1/Formatos_Ordenes de Compras MAYO 2023.pdf"/>
    <hyperlink ref="D38" r:id="rId23"/>
    <hyperlink ref="G32" r:id="rId24" display="https://www.compraspublicas.gob.ec/ProcesoContratacion/compras/IC/buscarInfima.cpe#"/>
    <hyperlink ref="G32:H32" r:id="rId25" display="Ínfimas Cuantías Abril 2023"/>
    <hyperlink ref="E27:H27" r:id="rId26" display="PAC VIGENTE REFORMADO 2023"/>
    <hyperlink ref="E26:H26" r:id="rId27" display="PAC INICIAL 2023"/>
    <hyperlink ref="A59" r:id="rId28" display="vigilancia.compraspublicas@quitohonesto.gob.ec"/>
    <hyperlink ref="E46" r:id="rId29" display="www.compraspublicas.gob.ec"/>
    <hyperlink ref="D60" r:id="rId30"/>
    <hyperlink ref="E45:H45" r:id="rId31" display="PAC VIGENTE REFORMADO 2023"/>
    <hyperlink ref="G54:H54" r:id="rId32" display="Infimas cuantías MAYO 2023"/>
    <hyperlink ref="E44:H44" r:id="rId33" display="PAC INICIAL 2023.pdf"/>
    <hyperlink ref="A48" r:id="rId34" display="https://www.compraspublicas.gob.ec/ProcesoContratacion/compras/PC/informacionProcesoContratacion2.cpe?idSoliCompra=GP4SBPPsW8geqSUlLnRRNt8JfLd9qAchzSXc7oT48LQ,"/>
    <hyperlink ref="A49" r:id="rId35" display="https://www.compraspublicas.gob.ec/ProcesoContratacion/compras/PC/informacionProcesoContratacion2.cpe?idSoliCompra=QDqcfCKcah2ofMDfXhe5OFTEh9mVfLJOpt3E939LCzw,"/>
    <hyperlink ref="A50" r:id="rId36" display="https://www.compraspublicas.gob.ec/ProcesoContratacion/compras/PC/informacionProcesoContratacion2.cpe?idSoliCompra=ryWydzxsj4mfGoud7RXnHrr-vc_-UJvG4Artw3DsxOY,"/>
    <hyperlink ref="F48:H48" r:id="rId37" display="FI-CZ2-006-2023 ALIMENTOS SAI"/>
    <hyperlink ref="F49:H49" r:id="rId38" display="FI-CZ2-008-2023 TRANSPORTE CNH"/>
    <hyperlink ref="F50:H50" r:id="rId39" display="FI-CZ2-009-2023 ASEO SAI"/>
    <hyperlink ref="G53:H53" r:id="rId40" display="catalogo electronico mayo2023"/>
    <hyperlink ref="F51" r:id="rId41" display="https://www.compraspublicas.gob.ec/ProcesoContratacion/compras/PC/informacionProcesoContratacion2.cpe?idSoliCompra=QhYzjFWtTmZc6RhXnwHd0vRrZPMw-1whmxamOkqFozU,"/>
    <hyperlink ref="F51:H51" r:id="rId42" display="FI-MIES-DDO-002-2023"/>
    <hyperlink ref="F52" r:id="rId43" display="https://www.compraspublicas.gob.ec/ProcesoContratacion/compras/PC/informacionProcesoContratacion2.cpe?idSoliCompra=H_bhhnoJHxWywArbtc0ZtL-yKM5UUbZD3FGGk9fbfrU,"/>
    <hyperlink ref="F52:H52" r:id="rId44" display="FI-MIES-DDO-003-2023"/>
    <hyperlink ref="A81" r:id="rId45" display="vigilancia.compraspublicas@quitohonesto.gob.ec"/>
    <hyperlink ref="D82" r:id="rId46"/>
    <hyperlink ref="E68" r:id="rId47"/>
    <hyperlink ref="E68:H68" r:id="rId48" display="SISTEMA OFICIAL DE CONTRATACIÓN PÚBLICA"/>
    <hyperlink ref="E67" r:id="rId49" display="https://www.compraspublicas.gob.ec/ProcesoContratacion/compras/PC/buscarPACe.cpe?entidadPac=KjFp8jAQVMExLofXaFL5uVDWdNEcxw8HlZ0UsTPzNpg,&amp;anio=XSWXoj2McZ6AYSAfH_hxuB4SNmhr-0smJGZhhVznvHk,&amp;nombre=0GgkFz7yrUrCnPQAasZ3kfU7cTuX_urhPSsjm6-bIaQ,"/>
    <hyperlink ref="E66:H66" r:id="rId50" display="PAC INCIAL 2023"/>
    <hyperlink ref="G75:H75" r:id="rId51" display="CATALOGO ELECTRONICO MAYO 2023"/>
    <hyperlink ref="G76:H76" r:id="rId52" display="Infimas cuantías junio 2021"/>
    <hyperlink ref="F70" r:id="rId53" display="https://www.compraspublicas.gob.ec/ProcesoContratacion/compras/PC/informacionProcesoContratacion2.cpe?idSoliCompra=8IeaA_pZcc4oL2VvM_OCv_hUYYeCd1wG4kiwe8_dFik,"/>
    <hyperlink ref="F71" r:id="rId54" display="https://www.compraspublicas.gob.ec/ProcesoContratacion/compras/PC/informacionProcesoContratacion2.cpe?idSoliCompra=MLOn19Ct_RcnSUuh53ZGthVCfcaDVsnIb4zZ-C9Q5BA,"/>
    <hyperlink ref="A72" r:id="rId55" display="https://www.compraspublicas.gob.ec/ProcesoContratacion/compras/PC/informacionProcesoContratacion2.cpe?idSoliCompra=b4m91d3LRuuT9d1XRhJhWOkJ_F9v19SVwsMi_QndaP4,"/>
    <hyperlink ref="F72" r:id="rId56" display="https://www.compraspublicas.gob.ec/ProcesoContratacion/compras/PC/informacionProcesoContratacion2.cpe?idSoliCompra=GfXgABez-rnvYhQILS6AOhp6HYi0xeYArf7f1e67Vu8,"/>
    <hyperlink ref="F73" r:id="rId57" display="https://www.compraspublicas.gob.ec/ProcesoContratacion/compras/PC/informacionProcesoContratacion2.cpe?idSoliCompra=kZ4OtlLGaF5B0dbeWkpyFhCoXkxUQsbx1mRPTafvX2o,"/>
    <hyperlink ref="F74" r:id="rId58" display="FERIA INCLUSIVA"/>
    <hyperlink ref="F74:H74" r:id="rId59" display="FERIA INCLUSIVA"/>
    <hyperlink ref="A99" r:id="rId60"/>
    <hyperlink ref="E90" r:id="rId61"/>
    <hyperlink ref="E89:H89" r:id="rId62" display="PAC VIGENTE REFORMADO 2022"/>
    <hyperlink ref="G94" r:id="rId63" display="https://www.compraspublicas.gob.ec/ProcesoContratacion/compras/IC/buscarInfima.cpe"/>
    <hyperlink ref="G93" r:id="rId64" display="https://catalogo.compraspublicas.gob.ec/"/>
    <hyperlink ref="G93:H93" r:id="rId65" display="catalogo electronico MAYO 2023"/>
    <hyperlink ref="G94:H94" r:id="rId66" display="infima cuantia MAYO 2023"/>
    <hyperlink ref="E88:H88" r:id="rId67" display="PAC INICIAL PC 2023"/>
    <hyperlink ref="D100" r:id="rId68"/>
    <hyperlink ref="A131" r:id="rId69" display="vigilancia.compraspublicas@quitohonesto.gob.ec"/>
    <hyperlink ref="D132" r:id="rId70"/>
    <hyperlink ref="E106:H106" r:id="rId71" display="PAC INICIAL 2023"/>
    <hyperlink ref="E108:H108" r:id="rId72" display="Ingreso al Sistema - Compras Públicas"/>
    <hyperlink ref="F113" r:id="rId73" display="https://www.compraspublicas.gob.ec/ProcesoContratacion/compras/PC/informacionProcesoContratacion2.cpe?idSoliCompra=7Cb9CvEclkiRnZRsPF8stPpI4X3zAaF5S-qbZm0VA94,"/>
    <hyperlink ref="F113:H113" r:id="rId74" display="FI-DDQ-MIES-001-2023"/>
    <hyperlink ref="F114" r:id="rId75" display="https://www.compraspublicas.gob.ec/ProcesoContratacion/compras/PC/informacionProcesoContratacion2.cpe?idSoliCompra=WgJz3xpOwnIcnjoURKkblFJaLdkNixW_8iuXLM9qRgw,"/>
    <hyperlink ref="F114:H114" r:id="rId76" display="FI-DDQ-MIES-002-2023"/>
    <hyperlink ref="F115" r:id="rId77" display="https://www.compraspublicas.gob.ec/ProcesoContratacion/compras/PC/informacionProcesoContratacion2.cpe?idSoliCompra=1-ihTLvynKQfE--vg43gbwEajistE5r-3xOpb06OUJI,"/>
    <hyperlink ref="F116" r:id="rId78" display="https://www.compraspublicas.gob.ec/ProcesoContratacion/compras/PC/informacionProcesoContratacion2.cpe?idSoliCompra=7vB4P_LXW32jC_Om_nDcb19uNccwj0qLKPipOowtqqU,"/>
    <hyperlink ref="A117" r:id="rId79" display="https://www.compraspublicas.gob.ec/ProcesoContratacion/compras/PC/informacionProcesoContratacion2.cpe?idSoliCompra=RJOVJGyKnopWkarL-OTa2r78dN_E3aAYpAIX_9HmUfY,"/>
    <hyperlink ref="F117" r:id="rId80" display="https://www.compraspublicas.gob.ec/ProcesoContratacion/compras/PC/informacionProcesoContratacion2.cpe?idSoliCompra=RJOVJGyKnopWkarL-OTa2r78dN_E3aAYpAIX_9HmUfY,"/>
    <hyperlink ref="A118" r:id="rId81" display="https://www.compraspublicas.gob.ec/ProcesoContratacion/compras/PC/informacionProcesoContratacion2.cpe?idSoliCompra=RJOVJGyKnopWkarL-OTa2r78dN_E3aAYpAIX_9HmUfY,"/>
    <hyperlink ref="F118" r:id="rId82" display="https://www.compraspublicas.gob.ec/ProcesoContratacion/compras/PC/informacionProcesoContratacion2.cpe?idSoliCompra=RJOVJGyKnopWkarL-OTa2r78dN_E3aAYpAIX_9HmUfY,"/>
    <hyperlink ref="F119" r:id="rId83" display="https://www.compraspublicas.gob.ec/ProcesoContratacion/compras/PC/informacionProcesoContratacion2.cpe?idSoliCompra=7Cb9CvEclkiRnZRsPF8stPpI4X3zAaF5S-qbZm0VA94,"/>
    <hyperlink ref="F119:H119" r:id="rId84" display="FI-09D17-MIES-1-2023"/>
    <hyperlink ref="F120" r:id="rId85" display="https://www.compraspublicas.gob.ec/ProcesoContratacion/compras/PC/informacionProcesoContratacion2.cpe?idSoliCompra=fZuOoV5TDOkTZH7WcAeKwxBgkXlaPkDnvNJH0PDnE4Y,"/>
    <hyperlink ref="F121" r:id="rId86" display="https://www.compraspublicas.gob.ec/ProcesoContratacion/compras/PC/informacionProcesoContratacion2.cpe?idSoliCompra=lHglVWaUmnDTwUhQ6EITvp5r9114ivKpqT12ws0c5OQ,"/>
    <hyperlink ref="F121:H121" r:id="rId87" display="FI-DDSC-03-2023"/>
    <hyperlink ref="F124" r:id="rId88" display="https://www.compraspublicas.gob.ec/ProcesoContratacion/compras/PC/informacionProcesoContratacion2.cpe?idSoliCompra=6iMT-vutuNYXSRvEErRRyb_Sy6kmT9wSrYneY8ysVe0,"/>
    <hyperlink ref="F115:H115" r:id="rId89" display="FI-DDS-003-2023"/>
    <hyperlink ref="F116:H116" r:id="rId90" display="FI-DDS-004-2023"/>
    <hyperlink ref="F117:H117" r:id="rId91" display="FI-DDEE-001-2023"/>
    <hyperlink ref="F118:H118" r:id="rId92" display="FI-DDEE-002-2023"/>
    <hyperlink ref="F120:H120" r:id="rId93" display="FI-DDSAL-002-2023"/>
    <hyperlink ref="F124:H124" r:id="rId94" display="PEA-DDSC-001-2023"/>
    <hyperlink ref="G125:H125" r:id="rId95" display="CATALOGO ELECTRONICO MAYO 2023"/>
    <hyperlink ref="G126:H126" r:id="rId96" display="INFIMAS MAYO"/>
    <hyperlink ref="A122" r:id="rId97" display="https://www.compraspublicas.gob.ec/ProcesoContratacion/compras/PC/informacionProcesoContratacion2.cpe?idSoliCompra=SKig8OiktGO7BiuRlKJ5w4YDywA0ouTR-0Y9yzUKWSY,"/>
    <hyperlink ref="A123" r:id="rId98" display="https://www.compraspublicas.gob.ec/ProcesoContratacion/compras/PC/informacionProcesoContratacion2.cpe?idSoliCompra=yCeMBcJXE9Cwfu0vU4Hn4Q0UGdV-WroJu-vv_u37njw,"/>
    <hyperlink ref="F122" r:id="rId99" display="https://www.compraspublicas.gob.ec/ProcesoContratacion/compras/PC/informacionProcesoContratacion2.cpe?idSoliCompra=SKig8OiktGO7BiuRlKJ5w4YDywA0ouTR-0Y9yzUKWSY,"/>
    <hyperlink ref="F123" r:id="rId100" display="https://www.compraspublicas.gob.ec/ProcesoContratacion/compras/PC/informacionProcesoContratacion2.cpe?idSoliCompra=uCY_L2ccRkQm96l0mu3QGjHfbT1xKIvgHB0erTkZra8,"/>
    <hyperlink ref="F122:H122" r:id="rId101" display="FI-MIES-CZ5-01-2023"/>
    <hyperlink ref="F123:H123" r:id="rId102" display="FI-MIES-CZ5-02-2023"/>
    <hyperlink ref="F110:H110" r:id="rId103" display="FI-MIES-DDGM-02-2023 "/>
    <hyperlink ref="F111:H111" r:id="rId104" display="FI-MIES-DDGM-03-2023 "/>
    <hyperlink ref="F112:H112" r:id="rId105" display="FI-MIES-DDGM-04-2023"/>
    <hyperlink ref="A156" r:id="rId106"/>
    <hyperlink ref="D157" r:id="rId107"/>
    <hyperlink ref="E138:H138" r:id="rId108" display="PAC INICIAL 2023"/>
    <hyperlink ref="E140" r:id="rId109"/>
    <hyperlink ref="G150:H150" r:id="rId110" tooltip="CATALOGO" display="Catalogo Electronico Mayo 2023"/>
    <hyperlink ref="E139:H139" r:id="rId111" display="PAC VIGENTE RFORMADO 2023"/>
    <hyperlink ref="G151" r:id="rId112"/>
    <hyperlink ref="F142:H142" r:id="rId113" display="FERIA INCLUSIVA"/>
    <hyperlink ref="F143" r:id="rId114" display=" FI-MIES-DDG-02-2023"/>
    <hyperlink ref="F143:H143" r:id="rId115" display=" FI-MIES-DDG-02-2023"/>
    <hyperlink ref="F144" r:id="rId116"/>
    <hyperlink ref="F144:H144" r:id="rId117" display="FI-MIES-DDG-03-2023"/>
    <hyperlink ref="F145" r:id="rId118"/>
    <hyperlink ref="F145:H145" r:id="rId119" display="FI-MIES-DDG-04-2023"/>
    <hyperlink ref="F146" r:id="rId120"/>
    <hyperlink ref="F147" r:id="rId121"/>
    <hyperlink ref="F148" r:id="rId122"/>
    <hyperlink ref="F149" r:id="rId123"/>
    <hyperlink ref="F146:H146" r:id="rId124" display="MCB-MIES-DDM-2023-09"/>
    <hyperlink ref="F147:H147" r:id="rId125" display="FI-MIES-DDM-2023-05"/>
    <hyperlink ref="F148:H148" r:id="rId126" display="FI-MIES-DDM-2023-10"/>
    <hyperlink ref="F149:H149" r:id="rId127" display="RE-MIES-DDM-2023-10"/>
    <hyperlink ref="G151:H151" r:id="rId128" display="Infimas cuantías mayo 2023"/>
    <hyperlink ref="A178" r:id="rId129" display="vigilancia.compraspublicas@quitohonesto.gob.ec"/>
    <hyperlink ref="E165" r:id="rId130" display="www.compraspublicas.gob.ec"/>
    <hyperlink ref="E163:H163" r:id="rId131" display="PAC INICIAL PC 2023"/>
    <hyperlink ref="G172:H172" r:id="rId132" display="Catálogo Electrónico Febrero 2023"/>
    <hyperlink ref="G173:H173" r:id="rId133" display="Infimas Cuantías Febrero 2022"/>
    <hyperlink ref="D179" r:id="rId134"/>
    <hyperlink ref="E164:H164" r:id="rId135" display="PAC VIGENTE REFORMADO 2023"/>
    <hyperlink ref="E165:H165" r:id="rId136" display="SISTEMA OFICIAL DE CONTRATACIÓN PÚBLICA"/>
    <hyperlink ref="F167:H167" r:id="rId137" display="FI-CZ7MIES-003-2023"/>
    <hyperlink ref="F168:H168" r:id="rId138" display="FI-CZ7MIES-004-2023"/>
    <hyperlink ref="F169:H169" r:id="rId139" display="MCB-MIES-DDM-03-2023"/>
    <hyperlink ref="F170:H170" r:id="rId140" display="FI-MIES-DDZ-004-2023"/>
    <hyperlink ref="F171:H171" r:id="rId141" display="FI-MIES-DDZ-003-2023"/>
    <hyperlink ref="A202" r:id="rId142" display="vigilancia.compraspublicas@quitohonesto.gob.ec"/>
    <hyperlink ref="D203" r:id="rId143"/>
    <hyperlink ref="E187" r:id="rId144" display="https://www.compraspublicas.gob.ec/ProcesoContratacion/compras/EP/home.cpe"/>
    <hyperlink ref="E185" r:id="rId145" display="https://www.compraspublicas.gob.ec/ProcesoContratacion/compras/PC/buscarPACe.cpe?entidadPac=kL14AMzpeJMak7VyQtNUgzE4hWCCeFcG7a0dnhaLof8,&amp;anio=TNJtyHByZlGsy6vQnCWNiaPni2zKo-lvRLFxtI0sIM8,&amp;nombre=PS58sp29OpzwUCNdNY-mws0otrQ-77epdQRHHrnI_R8,"/>
    <hyperlink ref="E185:H185" r:id="rId146" display="PAC INICIAL 2023"/>
    <hyperlink ref="E186" r:id="rId147" display="https://www.compraspublicas.gob.ec/ProcesoContratacion/compras/PC/buscarPACe.cpe?entidadPac=kL14AMzpeJMak7VyQtNUgzE4hWCCeFcG7a0dnhaLof8,&amp;anio=TNJtyHByZlGsy6vQnCWNiaPni2zKo-lvRLFxtI0sIM8,&amp;nombre=PS58sp29OpzwUCNdNY-mws0otrQ-77epdQRHHrnI_R8,"/>
    <hyperlink ref="E186:H186" r:id="rId148" display="PAC INICIAL 2022"/>
    <hyperlink ref="G196:H196" r:id="rId149" display="Catálogo electrónico  Mayo 2023"/>
    <hyperlink ref="G197:H197" r:id="rId150" display="Infimas Cuantias mayo 2023"/>
    <hyperlink ref="F189" r:id="rId151" display="https://www.compraspublicas.gob.ec/ProcesoContratacion/compras/PC/informacionProcesoContratacion2.cpe?idSoliCompra=x0s_7ptniflqWCiZ_Jqed6OskHOZJKRrtgCBgxRJ-X8,"/>
    <hyperlink ref="A189" r:id="rId152" display="SIE-CZ8-2023-001"/>
    <hyperlink ref="F189:H189" r:id="rId153" display="FI-CZ8-2023-003"/>
    <hyperlink ref="G197" r:id="rId154" display="https://www.compraspublicas.gob.ec/ProcesoContratacion/compras/IC/buscarInfima.cpe"/>
    <hyperlink ref="A190" r:id="rId155" display="https://www.compraspublicas.gob.ec/ProcesoContratacion/compras/PC/informacionProcesoContratacion2.cpe?idSoliCompra=74NSMrlyMrhvWJB2jsgITG1BTvfDHQ1oOe8VOjqK2aI,"/>
    <hyperlink ref="F190" r:id="rId156" display="https://www.compraspublicas.gob.ec/ProcesoContratacion/compras/PC/informacionProcesoContratacion2.cpe?idSoliCompra=x0s_7ptniflqWCiZ_Jqed6OskHOZJKRrtgCBgxRJ-X8,"/>
    <hyperlink ref="F190:H190" r:id="rId157" display="FI-CZ8-2023-004"/>
    <hyperlink ref="A191" r:id="rId158" display="https://www.compraspublicas.gob.ec/ProcesoContratacion/compras/PC/informacionProcesoContratacion2.cpe?idSoliCompra=xxeMejPwrLbpeZ6aWRmN-2LpUnxDzbODqA--j8KRGhU,"/>
    <hyperlink ref="F191" r:id="rId159" display="https://www.compraspublicas.gob.ec/ProcesoContratacion/compras/PC/informacionProcesoContratacion2.cpe?idSoliCompra=x0s_7ptniflqWCiZ_Jqed6OskHOZJKRrtgCBgxRJ-X8,"/>
    <hyperlink ref="F191:H191" r:id="rId160" display="FI-CZ8-2023-005"/>
    <hyperlink ref="A192" r:id="rId161" display="https://www.compraspublicas.gob.ec/ProcesoContratacion/compras/PC/informacionProcesoContratacion2.cpe?idSoliCompra=i40Fkk8AJw3pQR0IFaBYoReYhRUVq9qg3ChOI6qY2to,"/>
    <hyperlink ref="F192" r:id="rId162" display="https://www.compraspublicas.gob.ec/ProcesoContratacion/compras/PC/informacionProcesoContratacion2.cpe?idSoliCompra=x0s_7ptniflqWCiZ_Jqed6OskHOZJKRrtgCBgxRJ-X8,"/>
    <hyperlink ref="F192:H192" r:id="rId163" display="SIE-CZ8-2023-002"/>
    <hyperlink ref="A193" r:id="rId164" display="https://www.compraspublicas.gob.ec/ProcesoContratacion/compras/PC/informacionProcesoContratacion2.cpe?idSoliCompra=ZZ40wgsxAg72WJ044h8mJe9oT11yUyaxwHRqFAreyYQ,"/>
    <hyperlink ref="F193" r:id="rId165" display="https://www.compraspublicas.gob.ec/ProcesoContratacion/compras/PC/informacionProcesoContratacion2.cpe?idSoliCompra=x0s_7ptniflqWCiZ_Jqed6OskHOZJKRrtgCBgxRJ-X8,"/>
    <hyperlink ref="F193:H193" r:id="rId166" display="SIE-CZ8-2023-003"/>
    <hyperlink ref="F194" r:id="rId167" display="https://www.compraspublicas.gob.ec/ProcesoContratacion/compras/PC/informacionProcesoContratacion2.cpe?idSoliCompra=_XGXqgRc3JEI6PYNJRwiXvSdUJHGupd3wshVbN0idFY,"/>
    <hyperlink ref="F195" r:id="rId168" display="https://www.compraspublicas.gob.ec/ProcesoContratacion/compras/PC/informacionProcesoContratacion2.cpe?idSoliCompra=5UkScEKnZiX6Sva6MsrXOwPIuLtKGOlrlNk9yea_HhE,"/>
    <hyperlink ref="E107:H107" r:id="rId169" display="PAC VIGENTE REFORMADO 2022"/>
  </hyperlinks>
  <printOptions horizontalCentered="1" verticalCentered="1"/>
  <pageMargins left="0.19685039370078741" right="0.19685039370078741" top="0.39370078740157483" bottom="0" header="0.19685039370078741" footer="0.19685039370078741"/>
  <pageSetup paperSize="9" scale="34" orientation="landscape" r:id="rId170"/>
  <headerFooter alignWithMargins="0">
    <oddHeader>&amp;R&amp;G</oddHeader>
    <oddFooter>&amp;L&amp;P de &amp;N&amp;CMinisterio de Inclusión Económica y Social&amp;R&amp;F</oddFooter>
  </headerFooter>
  <rowBreaks count="8" manualBreakCount="8">
    <brk id="23" max="7" man="1"/>
    <brk id="41" max="7" man="1"/>
    <brk id="63" max="7" man="1"/>
    <brk id="85" max="7" man="1"/>
    <brk id="103" max="7" man="1"/>
    <brk id="135" max="7" man="1"/>
    <brk id="160" max="7" man="1"/>
    <brk id="182" max="7" man="1"/>
  </rowBreaks>
  <legacyDrawingHF r:id="rId1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
  <sheetViews>
    <sheetView workbookViewId="0">
      <selection activeCell="C9" sqref="C9"/>
    </sheetView>
  </sheetViews>
  <sheetFormatPr baseColWidth="10" defaultRowHeight="12.75" x14ac:dyDescent="0.2"/>
  <sheetData>
    <row r="9" spans="3:3" x14ac:dyDescent="0.2">
      <c r="C9"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PROCESOS CONTRATACION</vt:lpstr>
      <vt:lpstr>Hoja1</vt:lpstr>
      <vt:lpstr>'PROCESOS CONTRATACION'!Área_de_impresión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Juan Luis Fierro Erazo</cp:lastModifiedBy>
  <cp:lastPrinted>2023-02-03T16:45:56Z</cp:lastPrinted>
  <dcterms:created xsi:type="dcterms:W3CDTF">2011-01-17T22:05:47Z</dcterms:created>
  <dcterms:modified xsi:type="dcterms:W3CDTF">2023-06-06T20:58:37Z</dcterms:modified>
</cp:coreProperties>
</file>