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.fernandez\Desktop\LOTAIP 2023\MAYO 2023\PLANTA CENTRA\"/>
    </mc:Choice>
  </mc:AlternateContent>
  <bookViews>
    <workbookView xWindow="0" yWindow="0" windowWidth="19200" windowHeight="10995"/>
  </bookViews>
  <sheets>
    <sheet name="CATALOGO ELECTRONICO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G28" i="7" l="1"/>
</calcChain>
</file>

<file path=xl/sharedStrings.xml><?xml version="1.0" encoding="utf-8"?>
<sst xmlns="http://schemas.openxmlformats.org/spreadsheetml/2006/main" count="90" uniqueCount="58">
  <si>
    <t>Nro.</t>
  </si>
  <si>
    <t>Cantidad</t>
  </si>
  <si>
    <t>Nro. Orden de compra</t>
  </si>
  <si>
    <t>COMPAÑIA GENERAL DE COMERCIO COGECOMSA S. A</t>
  </si>
  <si>
    <t>Proveedor</t>
  </si>
  <si>
    <t>RUC</t>
  </si>
  <si>
    <t>Detalle</t>
  </si>
  <si>
    <t>Subtotal</t>
  </si>
  <si>
    <t>TOTAL</t>
  </si>
  <si>
    <t>ORDENES DE COMPRA MES MAYO 2023</t>
  </si>
  <si>
    <t xml:space="preserve">CUBERO CUBERO PABLO FERNANDO </t>
  </si>
  <si>
    <t xml:space="preserve">1714365382001 </t>
  </si>
  <si>
    <t xml:space="preserve">CE-20230002412851 </t>
  </si>
  <si>
    <t xml:space="preserve">COMPUTADOR PORTÁTIL MODELO 1 </t>
  </si>
  <si>
    <t xml:space="preserve">1715241525001 </t>
  </si>
  <si>
    <t xml:space="preserve">CE-20230002410723 </t>
  </si>
  <si>
    <t>MARCADOR TIZA LIQUIDA PUNTA GRUESA VARIOS COLORES
MARCA: CARIOCA</t>
  </si>
  <si>
    <t>FALCONI CISNEROS JOSE LUIS</t>
  </si>
  <si>
    <t xml:space="preserve">CE-20230002410722 </t>
  </si>
  <si>
    <t xml:space="preserve">1790732657001 </t>
  </si>
  <si>
    <t>ARCHIVADORES TAMAÑO OFICIO LOMO 8 CMS
MARCA: FENIX OFFICE SUPPLIES</t>
  </si>
  <si>
    <t xml:space="preserve">COMPAÑIA GENERAL DE COMERCIO COGECOMSA S. A. </t>
  </si>
  <si>
    <t xml:space="preserve">CE-20230002410721 </t>
  </si>
  <si>
    <t>CARPETA FOLDER DE CARTULINA KRAFT (VINCHA INCLUIDA)
MARCA: FENIX OFFICE SUPPLIES</t>
  </si>
  <si>
    <t xml:space="preserve">CE-20230002410720 </t>
  </si>
  <si>
    <t>TIJERA GRANDE DE 8 PULG.
MARCA: FENIX OFFICE SUPPLIES</t>
  </si>
  <si>
    <t xml:space="preserve">CE-20230002410719 </t>
  </si>
  <si>
    <t>*ESTILETE GRANDE
MARCA: EAGLE</t>
  </si>
  <si>
    <t xml:space="preserve">CE-20230002410718 </t>
  </si>
  <si>
    <t>REGLA PLASTICA 30 CM
MARCA: CARIOCA</t>
  </si>
  <si>
    <t xml:space="preserve">CE-20230002410717 </t>
  </si>
  <si>
    <t>NOTAS ADHESIVAS TAMANO 3X5 PULG.
MARCA: FENIX OFFICE SUPPLIES</t>
  </si>
  <si>
    <t xml:space="preserve">CE-20230002410716 </t>
  </si>
  <si>
    <t>SEÑALADORES TIPO BANDERITAS
MARCA: FENIX OFFICE SUPPLIES</t>
  </si>
  <si>
    <t xml:space="preserve">CE-20230002410715 </t>
  </si>
  <si>
    <t>SOBRE PARA CD PAQUETE X 100 UNIDADES
MARCA: FENIX OFFICE SUPPLIES</t>
  </si>
  <si>
    <t xml:space="preserve">CE-20230002410714 </t>
  </si>
  <si>
    <t>NOTAS ADHESIVAS CUBO DE 5 COLORES 3X3"
MARCA: EAGLE</t>
  </si>
  <si>
    <t xml:space="preserve">CE-20230002410713 </t>
  </si>
  <si>
    <t>ETIQUETAS ADHESIVAS 1.39 X 4.39 T3
MARCA: FENIX OFFICE SUPPLIES</t>
  </si>
  <si>
    <t>COMPAÑIA GENERAL DE COMERCIO COGECOMSA S. A.</t>
  </si>
  <si>
    <t xml:space="preserve">CE-20230002410712 </t>
  </si>
  <si>
    <t>BORRADOR (MEDIANO) PARA LAPIZ
MARCA: FENIX OFFICE SUPPLIES</t>
  </si>
  <si>
    <t xml:space="preserve">CE-20230002410711 </t>
  </si>
  <si>
    <t>MOUSE PAD CON APOYA MUNECAS DE GEL
MARCA: FENIX OFFICE SUPPLIES</t>
  </si>
  <si>
    <t xml:space="preserve">CE-20230002410710 </t>
  </si>
  <si>
    <t>ESFEROGRAFICO AZUL PUNTA MEDIA
MARCA: BIC</t>
  </si>
  <si>
    <t>CE-20230002410709</t>
  </si>
  <si>
    <t>CINTA ADHESIVA TRANSPARENTE 18 X 25 YDAS
MARCA: FENIX OFFICE SUPPLIES</t>
  </si>
  <si>
    <t xml:space="preserve">CE-20230002410708 </t>
  </si>
  <si>
    <t>CARPETAS PLASTICAS UN LADO TRANSPARENTE
MARCA: FENIX OFFICE SUPPLIES</t>
  </si>
  <si>
    <t xml:space="preserve">CE-20230002410707 </t>
  </si>
  <si>
    <t>MARCADOR PERMANENTE NEGRO PUNTA GRUESA
MARCA: CARIOCA</t>
  </si>
  <si>
    <t xml:space="preserve">CE-20230002410706 </t>
  </si>
  <si>
    <t>LIGAS 8 CM FUNDA DE 1 KG
MARCA: MASTER</t>
  </si>
  <si>
    <t xml:space="preserve">CE-20230002410705 </t>
  </si>
  <si>
    <t>TABLA PARA APUNTES (APOYAMANOS) PLASTICO
MARCA: LC</t>
  </si>
  <si>
    <t>MIES PLANTA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</si>
</sst>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49" fontId="3" fillId="3" borderId="1" xfId="0" quotePrefix="1" applyNumberFormat="1" applyFont="1" applyFill="1" applyBorder="1" applyAlignment="1">
      <alignment vertical="center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vertical="center" wrapText="1"/>
    </xf>
    <xf numFmtId="3" fontId="0" fillId="0" borderId="1" xfId="0" applyNumberFormat="1" applyBorder="1"/>
    <xf numFmtId="0" fontId="3" fillId="3" borderId="1" xfId="0" quotePrefix="1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3" borderId="1" xfId="0" quotePrefix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3" borderId="1" xfId="0" quotePrefix="1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485775</xdr:colOff>
      <xdr:row>1</xdr:row>
      <xdr:rowOff>0</xdr:rowOff>
    </xdr:from>
    <xdr:ext cx="4102894" cy="552450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4102894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"/>
  <sheetViews>
    <sheetView tabSelected="1" zoomScale="80" zoomScaleNormal="80" workbookViewId="0">
      <selection activeCell="G3" sqref="G3"/>
    </sheetView>
  </sheetViews>
  <sheetFormatPr baseColWidth="10" defaultRowHeight="15" x14ac:dyDescent="0.25"/>
  <cols>
    <col min="1" max="1" width="6" style="9" customWidth="1"/>
    <col min="3" max="3" width="12.5703125" customWidth="1"/>
    <col min="5" max="5" width="22.7109375" customWidth="1"/>
    <col min="7" max="7" width="19" customWidth="1"/>
  </cols>
  <sheetData>
    <row r="5" spans="1:12" x14ac:dyDescent="0.25">
      <c r="A5" s="11" t="s">
        <v>57</v>
      </c>
      <c r="B5" s="11"/>
      <c r="C5" s="11"/>
      <c r="D5" s="11"/>
      <c r="E5" s="11"/>
      <c r="F5" s="11"/>
      <c r="G5" s="11"/>
    </row>
    <row r="6" spans="1:12" x14ac:dyDescent="0.25">
      <c r="A6" s="11" t="s">
        <v>9</v>
      </c>
      <c r="B6" s="11"/>
      <c r="C6" s="11"/>
      <c r="D6" s="11"/>
      <c r="E6" s="11"/>
      <c r="F6" s="11"/>
      <c r="G6" s="11"/>
    </row>
    <row r="7" spans="1:12" ht="22.5" x14ac:dyDescent="0.25">
      <c r="A7" s="7" t="s">
        <v>0</v>
      </c>
      <c r="B7" s="1" t="s">
        <v>4</v>
      </c>
      <c r="C7" s="1" t="s">
        <v>5</v>
      </c>
      <c r="D7" s="1" t="s">
        <v>2</v>
      </c>
      <c r="E7" s="1" t="s">
        <v>6</v>
      </c>
      <c r="F7" s="1" t="s">
        <v>1</v>
      </c>
      <c r="G7" s="1" t="s">
        <v>7</v>
      </c>
    </row>
    <row r="8" spans="1:12" ht="36" x14ac:dyDescent="0.25">
      <c r="A8" s="8">
        <v>1</v>
      </c>
      <c r="B8" s="3" t="s">
        <v>10</v>
      </c>
      <c r="C8" s="2" t="s">
        <v>11</v>
      </c>
      <c r="D8" s="2" t="s">
        <v>12</v>
      </c>
      <c r="E8" s="2" t="s">
        <v>13</v>
      </c>
      <c r="F8" s="6">
        <v>3</v>
      </c>
      <c r="G8" s="10">
        <v>3333</v>
      </c>
    </row>
    <row r="9" spans="1:12" ht="36" x14ac:dyDescent="0.25">
      <c r="A9" s="8">
        <f>A8+1</f>
        <v>2</v>
      </c>
      <c r="B9" s="2" t="s">
        <v>17</v>
      </c>
      <c r="C9" s="2" t="s">
        <v>14</v>
      </c>
      <c r="D9" s="2" t="s">
        <v>15</v>
      </c>
      <c r="E9" s="4" t="s">
        <v>16</v>
      </c>
      <c r="F9" s="6">
        <v>200</v>
      </c>
      <c r="G9" s="10">
        <v>90</v>
      </c>
    </row>
    <row r="10" spans="1:12" ht="36" x14ac:dyDescent="0.25">
      <c r="A10" s="8">
        <f t="shared" ref="A10:A27" si="0">A9+1</f>
        <v>3</v>
      </c>
      <c r="B10" s="2" t="s">
        <v>3</v>
      </c>
      <c r="C10" s="2" t="s">
        <v>19</v>
      </c>
      <c r="D10" s="2" t="s">
        <v>18</v>
      </c>
      <c r="E10" s="4" t="s">
        <v>20</v>
      </c>
      <c r="F10" s="6">
        <v>1000</v>
      </c>
      <c r="G10" s="10">
        <v>1145</v>
      </c>
    </row>
    <row r="11" spans="1:12" ht="45" x14ac:dyDescent="0.25">
      <c r="A11" s="8">
        <f t="shared" si="0"/>
        <v>4</v>
      </c>
      <c r="B11" s="2" t="s">
        <v>21</v>
      </c>
      <c r="C11" s="2" t="s">
        <v>19</v>
      </c>
      <c r="D11" s="2" t="s">
        <v>22</v>
      </c>
      <c r="E11" s="4" t="s">
        <v>23</v>
      </c>
      <c r="F11" s="6">
        <v>600</v>
      </c>
      <c r="G11" s="10">
        <v>49.2</v>
      </c>
    </row>
    <row r="12" spans="1:12" ht="27" x14ac:dyDescent="0.25">
      <c r="A12" s="8">
        <f t="shared" si="0"/>
        <v>5</v>
      </c>
      <c r="B12" s="2" t="s">
        <v>21</v>
      </c>
      <c r="C12" s="2" t="s">
        <v>19</v>
      </c>
      <c r="D12" s="2" t="s">
        <v>24</v>
      </c>
      <c r="E12" s="4" t="s">
        <v>25</v>
      </c>
      <c r="F12" s="6">
        <v>170</v>
      </c>
      <c r="G12" s="10">
        <v>136</v>
      </c>
    </row>
    <row r="13" spans="1:12" ht="18" x14ac:dyDescent="0.25">
      <c r="A13" s="8">
        <f t="shared" si="0"/>
        <v>6</v>
      </c>
      <c r="B13" s="2" t="s">
        <v>17</v>
      </c>
      <c r="C13" s="2" t="s">
        <v>14</v>
      </c>
      <c r="D13" s="2" t="s">
        <v>26</v>
      </c>
      <c r="E13" s="4" t="s">
        <v>27</v>
      </c>
      <c r="F13" s="6">
        <v>50</v>
      </c>
      <c r="G13" s="10">
        <v>14</v>
      </c>
    </row>
    <row r="14" spans="1:12" ht="18" x14ac:dyDescent="0.25">
      <c r="A14" s="8">
        <f t="shared" si="0"/>
        <v>7</v>
      </c>
      <c r="B14" s="2" t="s">
        <v>21</v>
      </c>
      <c r="C14" s="2" t="s">
        <v>19</v>
      </c>
      <c r="D14" s="2" t="s">
        <v>28</v>
      </c>
      <c r="E14" s="4" t="s">
        <v>29</v>
      </c>
      <c r="F14" s="6">
        <v>120</v>
      </c>
      <c r="G14" s="10">
        <v>166.56</v>
      </c>
    </row>
    <row r="15" spans="1:12" ht="36" x14ac:dyDescent="0.25">
      <c r="A15" s="8">
        <f t="shared" si="0"/>
        <v>8</v>
      </c>
      <c r="B15" s="2" t="s">
        <v>21</v>
      </c>
      <c r="C15" s="2" t="s">
        <v>19</v>
      </c>
      <c r="D15" s="2" t="s">
        <v>30</v>
      </c>
      <c r="E15" s="4" t="s">
        <v>31</v>
      </c>
      <c r="F15" s="6">
        <v>1000</v>
      </c>
      <c r="G15" s="10">
        <v>590</v>
      </c>
      <c r="L15" s="5"/>
    </row>
    <row r="16" spans="1:12" ht="15" customHeight="1" x14ac:dyDescent="0.25">
      <c r="A16" s="8">
        <f t="shared" si="0"/>
        <v>9</v>
      </c>
      <c r="B16" s="2" t="s">
        <v>21</v>
      </c>
      <c r="C16" s="4" t="s">
        <v>19</v>
      </c>
      <c r="D16" s="2" t="s">
        <v>32</v>
      </c>
      <c r="E16" s="4" t="s">
        <v>33</v>
      </c>
      <c r="F16" s="6">
        <v>600</v>
      </c>
      <c r="G16" s="10">
        <v>198</v>
      </c>
    </row>
    <row r="17" spans="1:7" ht="36" x14ac:dyDescent="0.25">
      <c r="A17" s="8">
        <f t="shared" si="0"/>
        <v>10</v>
      </c>
      <c r="B17" s="2" t="s">
        <v>21</v>
      </c>
      <c r="C17" s="4" t="s">
        <v>19</v>
      </c>
      <c r="D17" s="4" t="s">
        <v>34</v>
      </c>
      <c r="E17" s="4" t="s">
        <v>35</v>
      </c>
      <c r="F17" s="6">
        <v>200</v>
      </c>
      <c r="G17" s="10">
        <v>632</v>
      </c>
    </row>
    <row r="18" spans="1:7" ht="27" x14ac:dyDescent="0.25">
      <c r="A18" s="8">
        <f t="shared" si="0"/>
        <v>11</v>
      </c>
      <c r="B18" s="2" t="s">
        <v>17</v>
      </c>
      <c r="C18" s="2" t="s">
        <v>14</v>
      </c>
      <c r="D18" s="4" t="s">
        <v>36</v>
      </c>
      <c r="E18" s="4" t="s">
        <v>37</v>
      </c>
      <c r="F18" s="6">
        <v>500</v>
      </c>
      <c r="G18" s="10">
        <v>725</v>
      </c>
    </row>
    <row r="19" spans="1:7" ht="36" x14ac:dyDescent="0.25">
      <c r="A19" s="8">
        <f t="shared" si="0"/>
        <v>12</v>
      </c>
      <c r="B19" s="2" t="s">
        <v>21</v>
      </c>
      <c r="C19" s="4" t="s">
        <v>19</v>
      </c>
      <c r="D19" s="4" t="s">
        <v>38</v>
      </c>
      <c r="E19" s="4" t="s">
        <v>39</v>
      </c>
      <c r="F19" s="6">
        <v>150</v>
      </c>
      <c r="G19" s="10">
        <v>47.25</v>
      </c>
    </row>
    <row r="20" spans="1:7" ht="36" x14ac:dyDescent="0.25">
      <c r="A20" s="8">
        <f t="shared" si="0"/>
        <v>13</v>
      </c>
      <c r="B20" s="2" t="s">
        <v>40</v>
      </c>
      <c r="C20" s="4" t="s">
        <v>19</v>
      </c>
      <c r="D20" s="4" t="s">
        <v>41</v>
      </c>
      <c r="E20" s="4" t="s">
        <v>42</v>
      </c>
      <c r="F20" s="6">
        <v>200</v>
      </c>
      <c r="G20" s="10">
        <v>23.4</v>
      </c>
    </row>
    <row r="21" spans="1:7" ht="36" x14ac:dyDescent="0.25">
      <c r="A21" s="8">
        <f t="shared" si="0"/>
        <v>14</v>
      </c>
      <c r="B21" s="2" t="s">
        <v>21</v>
      </c>
      <c r="C21" s="4" t="s">
        <v>19</v>
      </c>
      <c r="D21" s="4" t="s">
        <v>43</v>
      </c>
      <c r="E21" s="4" t="s">
        <v>44</v>
      </c>
      <c r="F21" s="6">
        <v>20</v>
      </c>
      <c r="G21" s="10">
        <v>108.11199999999999</v>
      </c>
    </row>
    <row r="22" spans="1:7" ht="27" x14ac:dyDescent="0.25">
      <c r="A22" s="8">
        <f t="shared" si="0"/>
        <v>15</v>
      </c>
      <c r="B22" s="2" t="s">
        <v>21</v>
      </c>
      <c r="C22" s="4" t="s">
        <v>19</v>
      </c>
      <c r="D22" s="4" t="s">
        <v>45</v>
      </c>
      <c r="E22" s="4" t="s">
        <v>46</v>
      </c>
      <c r="F22" s="6">
        <v>3000</v>
      </c>
      <c r="G22" s="10">
        <v>480</v>
      </c>
    </row>
    <row r="23" spans="1:7" ht="36" x14ac:dyDescent="0.25">
      <c r="A23" s="8">
        <f t="shared" si="0"/>
        <v>16</v>
      </c>
      <c r="B23" s="2" t="s">
        <v>21</v>
      </c>
      <c r="C23" s="4" t="s">
        <v>19</v>
      </c>
      <c r="D23" s="4" t="s">
        <v>47</v>
      </c>
      <c r="E23" s="4" t="s">
        <v>48</v>
      </c>
      <c r="F23" s="6">
        <v>120</v>
      </c>
      <c r="G23" s="10">
        <v>13.2</v>
      </c>
    </row>
    <row r="24" spans="1:7" ht="36" x14ac:dyDescent="0.25">
      <c r="A24" s="8">
        <f t="shared" si="0"/>
        <v>17</v>
      </c>
      <c r="B24" s="2" t="s">
        <v>21</v>
      </c>
      <c r="C24" s="4" t="s">
        <v>19</v>
      </c>
      <c r="D24" s="4" t="s">
        <v>49</v>
      </c>
      <c r="E24" s="4" t="s">
        <v>50</v>
      </c>
      <c r="F24" s="6">
        <v>700</v>
      </c>
      <c r="G24" s="10">
        <v>280</v>
      </c>
    </row>
    <row r="25" spans="1:7" ht="27" x14ac:dyDescent="0.25">
      <c r="A25" s="8">
        <f t="shared" si="0"/>
        <v>18</v>
      </c>
      <c r="B25" s="2" t="s">
        <v>21</v>
      </c>
      <c r="C25" s="4" t="s">
        <v>19</v>
      </c>
      <c r="D25" s="4" t="s">
        <v>51</v>
      </c>
      <c r="E25" s="4" t="s">
        <v>52</v>
      </c>
      <c r="F25" s="6">
        <v>170</v>
      </c>
      <c r="G25" s="10">
        <v>64.599999999999994</v>
      </c>
    </row>
    <row r="26" spans="1:7" ht="18" x14ac:dyDescent="0.25">
      <c r="A26" s="8">
        <f t="shared" si="0"/>
        <v>19</v>
      </c>
      <c r="B26" s="2" t="s">
        <v>21</v>
      </c>
      <c r="C26" s="4" t="s">
        <v>19</v>
      </c>
      <c r="D26" s="4" t="s">
        <v>53</v>
      </c>
      <c r="E26" s="4" t="s">
        <v>54</v>
      </c>
      <c r="F26" s="6">
        <v>20</v>
      </c>
      <c r="G26" s="10">
        <v>140</v>
      </c>
    </row>
    <row r="27" spans="1:7" ht="27" x14ac:dyDescent="0.25">
      <c r="A27" s="8">
        <f t="shared" si="0"/>
        <v>20</v>
      </c>
      <c r="B27" s="2" t="s">
        <v>17</v>
      </c>
      <c r="C27" s="4" t="s">
        <v>14</v>
      </c>
      <c r="D27" s="4" t="s">
        <v>55</v>
      </c>
      <c r="E27" s="4" t="s">
        <v>56</v>
      </c>
      <c r="F27" s="6">
        <v>20</v>
      </c>
      <c r="G27" s="10">
        <v>21.4</v>
      </c>
    </row>
    <row r="28" spans="1:7" ht="15.75" x14ac:dyDescent="0.25">
      <c r="A28" s="12" t="s">
        <v>8</v>
      </c>
      <c r="B28" s="12"/>
      <c r="C28" s="12"/>
      <c r="D28" s="12"/>
      <c r="E28" s="12"/>
      <c r="F28" s="12"/>
      <c r="G28" s="13">
        <f>SUM(G8:G27)</f>
        <v>8256.7219999999998</v>
      </c>
    </row>
  </sheetData>
  <mergeCells count="3">
    <mergeCell ref="A5:G5"/>
    <mergeCell ref="A6:G6"/>
    <mergeCell ref="A28:F2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 ELECTRONICO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Adelina Isabel Fernandez Ortiz</cp:lastModifiedBy>
  <cp:lastPrinted>2023-06-01T19:35:00Z</cp:lastPrinted>
  <dcterms:created xsi:type="dcterms:W3CDTF">2015-03-06T17:02:33Z</dcterms:created>
  <dcterms:modified xsi:type="dcterms:W3CDTF">2023-06-01T19:35:23Z</dcterms:modified>
</cp:coreProperties>
</file>