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'Literal-I'!$A$1:$F$57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51" i="1" l="1"/>
</calcChain>
</file>

<file path=xl/sharedStrings.xml><?xml version="1.0" encoding="utf-8"?>
<sst xmlns="http://schemas.openxmlformats.org/spreadsheetml/2006/main" count="218" uniqueCount="134">
  <si>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</si>
  <si>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</si>
  <si>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</si>
  <si>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</si>
  <si>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</si>
  <si>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</si>
  <si>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</si>
  <si>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</si>
  <si>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</si>
  <si>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</si>
  <si>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</si>
  <si>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</si>
  <si>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</si>
  <si>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</si>
  <si>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</si>
  <si>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</si>
  <si>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</si>
  <si>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</si>
  <si>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</si>
  <si>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</si>
  <si>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</si>
  <si>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</si>
  <si>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</si>
  <si>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</si>
  <si>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</si>
  <si>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</si>
  <si>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</si>
  <si>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</si>
  <si>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</si>
  <si>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</si>
  <si>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</si>
  <si>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</si>
  <si>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</si>
  <si>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</si>
  <si>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</si>
  <si>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 xml:space="preserve">CE-20180001246132 </t>
  </si>
  <si>
    <t xml:space="preserve">CE-20180001246133 </t>
  </si>
  <si>
    <t xml:space="preserve">CE-20180001246134 </t>
  </si>
  <si>
    <t>CE-20180001316501</t>
  </si>
  <si>
    <t>CE-20180001316528</t>
  </si>
  <si>
    <t xml:space="preserve">CE-20180001316530 </t>
  </si>
  <si>
    <t>CE-20180001316531</t>
  </si>
  <si>
    <t xml:space="preserve">CE-20180001316535 </t>
  </si>
  <si>
    <t xml:space="preserve">CE-20180001316536 </t>
  </si>
  <si>
    <t>CE-20180001316537</t>
  </si>
  <si>
    <t>CE-20180001316538</t>
  </si>
  <si>
    <t xml:space="preserve">CE-20180001316539 </t>
  </si>
  <si>
    <t xml:space="preserve">CE-20180001316540 </t>
  </si>
  <si>
    <t xml:space="preserve">CE-20180001323319 </t>
  </si>
  <si>
    <t xml:space="preserve">CE-20180001323320 </t>
  </si>
  <si>
    <t xml:space="preserve">CE-20180001323321 </t>
  </si>
  <si>
    <t xml:space="preserve">CE-20180001325606 </t>
  </si>
  <si>
    <t>CE-20180001330297</t>
  </si>
  <si>
    <t xml:space="preserve">CE-20180001330298 </t>
  </si>
  <si>
    <t xml:space="preserve">CE-20180001330299 </t>
  </si>
  <si>
    <t>CE-20180001331916</t>
  </si>
  <si>
    <t xml:space="preserve">CE-20180001331920 </t>
  </si>
  <si>
    <t xml:space="preserve">CE-20180001331985 </t>
  </si>
  <si>
    <t>CATALOGO ELECTRONICO</t>
  </si>
  <si>
    <t>CE-20180001312368</t>
  </si>
  <si>
    <t xml:space="preserve">CE-20180001325971 </t>
  </si>
  <si>
    <t xml:space="preserve">CE-20180001326167 </t>
  </si>
  <si>
    <t xml:space="preserve">CE-20180001331928 </t>
  </si>
  <si>
    <t>CE-20180001331961</t>
  </si>
  <si>
    <t xml:space="preserve"> 	CE-20180001332830 </t>
  </si>
  <si>
    <t xml:space="preserve">CE-20180001332852 </t>
  </si>
  <si>
    <t xml:space="preserve">CE-20180001332971 </t>
  </si>
  <si>
    <t xml:space="preserve">CE-20180001333002 </t>
  </si>
  <si>
    <t xml:space="preserve">CE-20180001333003 </t>
  </si>
  <si>
    <t xml:space="preserve"> 	CE-20180001334527 </t>
  </si>
  <si>
    <t>CATÁLOGO DINÁMICO INCLUSIVO</t>
  </si>
  <si>
    <t>CATÁLOGO ELECTRÓNICO</t>
  </si>
  <si>
    <t>ALQUILER DE VEHÍCULOS PARA JOAQUIN GALLEGOS LARA</t>
  </si>
  <si>
    <t>LIMPIEZA AL INTERIOR TIPO 1</t>
  </si>
  <si>
    <t>SERVICIO DE SEGURIDAD Y VIGILANCIA PARA LOS CDI DE ATENCION DIRECTA JORGE MENDOZA Y NUESTRA SEÑORA DE LA MERCED</t>
  </si>
  <si>
    <t xml:space="preserve">MATERIALES DE ASEO PARA LA LIMPIEZA DEL CDI JORGE MENDOZA </t>
  </si>
  <si>
    <t>ADQUISICION DE NEUMATICOS PARA LOS VEHICULOS DE LA DIRECCION DISTRITAL PORTOVIEJO MIES</t>
  </si>
  <si>
    <t>PRENDAS DE PROTECCION EDUCADORAS CNH</t>
  </si>
  <si>
    <t>VEHICULOS PARA EL PROYECTO DE LEVANTAMIENTO DE INFORMACION DEL REGISTRO SOCIAL</t>
  </si>
  <si>
    <t>PRENDAS DE PROTECCION PARA TECNICOS DE REGISTRO SOCIAL (INVERSION)</t>
  </si>
  <si>
    <t>ADQUISICIÓN DE PRENDAS DE VESTIR Y PROTECCIÓN PARA EL PERSONAL DE ACOMPAÑAMIENTO FAMILIAR DE LA DIRECCIÓN DISTRITAL 13D07 CHONE-FLAVIO ALFARO-MIES</t>
  </si>
  <si>
    <t>PUNTO DE SERVICIO 12 HORAS DE LUNES A DOMINGOS DIURNO Y NOTURNO</t>
  </si>
  <si>
    <t>ADQQUIDICIÓN DE ROPA DE TRABAJO PARA EL PERSONAL DE CÓDIGO DE TRABAJO (CONJUNTO FORMAL DE VESTIR, PANTALON ÍNDIGO Y CAMISETAS)</t>
  </si>
  <si>
    <t>ADQQUIDICIÓN DE ROPA DE TRABAJO PARA EL PERSONAL DE CÓDIGO DE TRABAJO (CHALECO MULTIFUNCIÓN)</t>
  </si>
  <si>
    <t>ADQUISICIÓN DE REFRIGERIOS PARA EVENTO "EL ARTE ME INCLUYE"</t>
  </si>
  <si>
    <t>ADQUISICIÓN DE REFRIGERIOS PARA EVENTO "ENCUENTRO DE RECONOCIMIENTO A LAS PERSONAS CUIDADORAS DE PERSONAS CON DISCAPACIDAD"</t>
  </si>
  <si>
    <t>ADQUISICIÓN DE PRENDAS DE PROTECCIÓN PARA PERSONAL DE CNH (CHALECOS MULTIFUNCIÓN)</t>
  </si>
  <si>
    <t>ADQUISICIÓN DE PRENDAS DE PROTECCIÓN PARA PERSONAL DE UTS - BALCÓN DE SERVICIOS (CAMISETAS Y BORDADOS)</t>
  </si>
  <si>
    <t>ADQUISICIÓN DE PRENDAS DE PROTECCIÓN PARA PERSONAL DE CDI (CAMISETAS Y BORDADOS)</t>
  </si>
  <si>
    <t>ADQUISICIÓN DE PRENDAS DE PROTECCIÓN PARA PERSONAL DE UTS - BALCÓN DE SERVICIOS (CHALECOS)</t>
  </si>
  <si>
    <t>ADQUISICIÓN DE PRENDAS DE PROTECCIÓN PARA PERSONAL DE UTS - BALCÓN DE SERVICIOS (BORDADOS PARA LOS CHALECOS)</t>
  </si>
  <si>
    <t>SERVICIO DE ASEO Y LIMPIEZA PARA EL CENTRO GERONTOLÓGICO (UN MES)</t>
  </si>
  <si>
    <t>EN RECEPCIÓN</t>
  </si>
  <si>
    <t>REVISADA</t>
  </si>
  <si>
    <t>ADJUDICADO</t>
  </si>
  <si>
    <t>EN SERVICIO</t>
  </si>
  <si>
    <t>LIQUIDADO</t>
  </si>
  <si>
    <t>https://catalogo.compraspublicas.gob.ec/ordenes/imprimir?id=1330297&amp;numdec=4</t>
  </si>
  <si>
    <t>https://catalogo.compraspublicas.gob.ec/ordenes/imprimir?id=1330299&amp;numdec=4</t>
  </si>
  <si>
    <t>https://catalogo.compraspublicas.gob.ec/ordenes/imprimir?id=1331916&amp;numdec=4</t>
  </si>
  <si>
    <t>https://catalogo.compraspublicas.gob.ec/ordenes/imprimir?id=1325606&amp;numdec=4</t>
  </si>
  <si>
    <t>https://catalogo.compraspublicas.gob.ec/ordenes/imprimir?id=1331971&amp;numdec=5</t>
  </si>
  <si>
    <t>..\MATRIZ I\CZ4\CE-20180001225213.pdf</t>
  </si>
  <si>
    <t>..\MATRIZ I\CZ4\CE-20180001246132.pdf</t>
  </si>
  <si>
    <t>..\MATRIZ I\CZ4\CE-20180001246133.pdf</t>
  </si>
  <si>
    <t>..\MATRIZ I\CZ4\CE-20180001246134.pdf</t>
  </si>
  <si>
    <t>..\MATRIZ I\CZ4\CE-20180001294998.pdf</t>
  </si>
  <si>
    <t>..\MATRIZ I\CZ4\CE-20180001297109.pdf</t>
  </si>
  <si>
    <t>..\MATRIZ I\CZ4\CE-20180001312368.pdf</t>
  </si>
  <si>
    <t>..\MATRIZ I\CZ4\CE-20180001316501.pdf</t>
  </si>
  <si>
    <t>..\MATRIZ I\CZ4\CE-20180001316528.pdf</t>
  </si>
  <si>
    <t>..\MATRIZ I\CZ4\CE-20180001316530.pdf</t>
  </si>
  <si>
    <t>..\MATRIZ I\CZ4\CE-20180001316531.pdf</t>
  </si>
  <si>
    <t>..\MATRIZ I\CZ4\CE-20180001316535.pdf</t>
  </si>
  <si>
    <t>..\MATRIZ I\CZ4\CE-20180001316536.pdf</t>
  </si>
  <si>
    <t>..\MATRIZ I\CZ4\CE-20180001316537.pdf</t>
  </si>
  <si>
    <t>..\MATRIZ I\CZ4\CE-20180001316538.pdf</t>
  </si>
  <si>
    <t>..\MATRIZ I\CZ4\CE-20180001316539.pdf</t>
  </si>
  <si>
    <t>..\MATRIZ I\CZ4\CE-20180001316540.pdf</t>
  </si>
  <si>
    <t>..\MATRIZ I\CZ4\CE-20180001323319.pdf</t>
  </si>
  <si>
    <t>..\MATRIZ I\CZ4\CE-20180001323320.pdf</t>
  </si>
  <si>
    <t>..\MATRIZ I\CZ4\CE-20180001323321.pdf</t>
  </si>
  <si>
    <t>..\MATRIZ I\CZ4\CE-20180001325971.pdf</t>
  </si>
  <si>
    <t>..\MATRIZ I\CZ4\CE-20180001326167.pdf</t>
  </si>
  <si>
    <t>..\MATRIZ I\CZ4\CE-20180001330298.pdf</t>
  </si>
  <si>
    <t>..\MATRIZ I\CZ4\CE-20180001331920.pdf</t>
  </si>
  <si>
    <t>..\MATRIZ I\CZ4\CE-20180001331928.pdf</t>
  </si>
  <si>
    <t>..\MATRIZ I\CZ4\CE-20180001331961.pdf</t>
  </si>
  <si>
    <t>..\MATRIZ I\CZ4\CE-20180001332830.pdf</t>
  </si>
  <si>
    <t>..\MATRIZ I\CZ4\CE-20180001332852.pdf</t>
  </si>
  <si>
    <t>..\MATRIZ I\CZ4\CE-20180001332971.pdf</t>
  </si>
  <si>
    <t>..\MATRIZ I\CZ4\CE-20180001333002.pdf</t>
  </si>
  <si>
    <t>..\MATRIZ I\CZ4\CE-20180001333003.pdf</t>
  </si>
  <si>
    <t>..\MATRIZ I\CZ4\CE-20180001334527.pdf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</si>
</sst>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300A]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44" fontId="4" fillId="0" borderId="0" applyFont="0" applyFill="0" applyBorder="0" applyAlignment="0" applyProtection="0"/>
  </cellStyleXfs>
  <cellXfs count="5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13" fillId="4" borderId="4" xfId="0" applyFont="1" applyFill="1" applyBorder="1" applyAlignment="1">
      <alignment vertical="center" wrapText="1"/>
    </xf>
    <xf numFmtId="1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5" fillId="4" borderId="4" xfId="8" applyFont="1" applyFill="1" applyBorder="1" applyAlignment="1">
      <alignment vertical="center" wrapText="1"/>
    </xf>
    <xf numFmtId="44" fontId="13" fillId="4" borderId="4" xfId="10" applyFont="1" applyFill="1" applyBorder="1" applyAlignment="1">
      <alignment vertical="center" wrapText="1"/>
    </xf>
    <xf numFmtId="44" fontId="15" fillId="4" borderId="4" xfId="10" applyFont="1" applyFill="1" applyBorder="1" applyAlignment="1">
      <alignment vertical="center" wrapText="1"/>
    </xf>
    <xf numFmtId="0" fontId="2" fillId="4" borderId="2" xfId="7" applyFont="1" applyFill="1" applyBorder="1" applyAlignment="1" applyProtection="1">
      <alignment vertical="center" wrapText="1"/>
    </xf>
    <xf numFmtId="0" fontId="2" fillId="4" borderId="3" xfId="7" applyFont="1" applyFill="1" applyBorder="1" applyAlignment="1" applyProtection="1">
      <alignment vertical="center" wrapText="1"/>
    </xf>
    <xf numFmtId="0" fontId="16" fillId="4" borderId="2" xfId="7" applyFont="1" applyFill="1" applyBorder="1" applyAlignment="1" applyProtection="1">
      <alignment vertical="center" wrapText="1"/>
    </xf>
    <xf numFmtId="0" fontId="16" fillId="4" borderId="3" xfId="7" applyFont="1" applyFill="1" applyBorder="1" applyAlignment="1" applyProtection="1">
      <alignment vertical="center" wrapText="1"/>
    </xf>
    <xf numFmtId="0" fontId="2" fillId="4" borderId="2" xfId="7" applyFill="1" applyBorder="1" applyAlignment="1" applyProtection="1">
      <alignment vertical="center" wrapText="1"/>
    </xf>
    <xf numFmtId="0" fontId="2" fillId="4" borderId="3" xfId="7" applyFill="1" applyBorder="1" applyAlignment="1" applyProtection="1">
      <alignment vertical="center" wrapText="1"/>
    </xf>
    <xf numFmtId="0" fontId="14" fillId="4" borderId="2" xfId="7" applyFont="1" applyFill="1" applyBorder="1" applyAlignment="1" applyProtection="1">
      <alignment vertical="center" wrapText="1"/>
    </xf>
    <xf numFmtId="0" fontId="14" fillId="4" borderId="3" xfId="7" applyFont="1" applyFill="1" applyBorder="1" applyAlignment="1" applyProtection="1">
      <alignment vertical="center" wrapText="1"/>
    </xf>
    <xf numFmtId="0" fontId="15" fillId="4" borderId="4" xfId="8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4" xfId="6" applyFont="1" applyFill="1" applyBorder="1" applyAlignment="1">
      <alignment horizontal="center" vertical="center" wrapText="1"/>
    </xf>
    <xf numFmtId="44" fontId="15" fillId="4" borderId="4" xfId="10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3" fillId="4" borderId="1" xfId="3" applyFill="1" applyBorder="1" applyAlignment="1" applyProtection="1">
      <alignment vertical="center" wrapText="1"/>
    </xf>
    <xf numFmtId="0" fontId="13" fillId="4" borderId="1" xfId="7" applyFont="1" applyFill="1" applyBorder="1" applyAlignment="1" applyProtection="1">
      <alignment horizontal="center" vertical="center" wrapText="1"/>
    </xf>
    <xf numFmtId="0" fontId="15" fillId="4" borderId="1" xfId="7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11">
    <cellStyle name="Hipervínculo" xfId="3" builtinId="8"/>
    <cellStyle name="Hipervínculo 2" xfId="7"/>
    <cellStyle name="Hipervínculo 3" xfId="5"/>
    <cellStyle name="Hipervínculo 4" xfId="2"/>
    <cellStyle name="Moneda" xfId="10" builtinId="4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4\CE-20180001225213.pdf" TargetMode="External"/><Relationship Id="rId13" Type="http://schemas.openxmlformats.org/officeDocument/2006/relationships/hyperlink" Target="..\MATRIZ%20I\CZ4\CE-20180001246132.pdf" TargetMode="External"/><Relationship Id="rId18" Type="http://schemas.openxmlformats.org/officeDocument/2006/relationships/hyperlink" Target="..\MATRIZ%20I\CZ4\CE-20180001316537.pdf" TargetMode="External"/><Relationship Id="rId26" Type="http://schemas.openxmlformats.org/officeDocument/2006/relationships/hyperlink" Target="..\MATRIZ%20I\CZ4\CE-20180001331920.pdf" TargetMode="External"/><Relationship Id="rId39" Type="http://schemas.openxmlformats.org/officeDocument/2006/relationships/hyperlink" Target="..\MATRIZ%20I\CZ4\CE-20180001333003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MATRIZ%20I\CZ4\CE-20180001316540.pdf" TargetMode="External"/><Relationship Id="rId34" Type="http://schemas.openxmlformats.org/officeDocument/2006/relationships/hyperlink" Target="..\MATRIZ%20I\CZ4\CE-20180001331961.pdf" TargetMode="External"/><Relationship Id="rId42" Type="http://schemas.openxmlformats.org/officeDocument/2006/relationships/hyperlink" Target="..\MATRIZ%20I\CZ4\CE-20180001330297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..\MATRIZ%20I\CZ4\CE-20180001316531.pdf" TargetMode="External"/><Relationship Id="rId17" Type="http://schemas.openxmlformats.org/officeDocument/2006/relationships/hyperlink" Target="..\MATRIZ%20I\CZ4\CE-20180001316536.pdf" TargetMode="External"/><Relationship Id="rId25" Type="http://schemas.openxmlformats.org/officeDocument/2006/relationships/hyperlink" Target="..\MATRIZ%20I\CZ4\CE-20180001330298.pdf" TargetMode="External"/><Relationship Id="rId33" Type="http://schemas.openxmlformats.org/officeDocument/2006/relationships/hyperlink" Target="..\MATRIZ%20I\CZ4\CE-20180001331928.pdf" TargetMode="External"/><Relationship Id="rId38" Type="http://schemas.openxmlformats.org/officeDocument/2006/relationships/hyperlink" Target="..\MATRIZ%20I\CZ4\CE-20180001333002.pdf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\MATRIZ%20I\CZ4\CE-20180001316535.pdf" TargetMode="External"/><Relationship Id="rId20" Type="http://schemas.openxmlformats.org/officeDocument/2006/relationships/hyperlink" Target="..\MATRIZ%20I\CZ4\CE-20180001316539.pdf" TargetMode="External"/><Relationship Id="rId29" Type="http://schemas.openxmlformats.org/officeDocument/2006/relationships/hyperlink" Target="..\MATRIZ%20I\CZ4\CE-20180001294998.pdf" TargetMode="External"/><Relationship Id="rId41" Type="http://schemas.openxmlformats.org/officeDocument/2006/relationships/hyperlink" Target="..\MATRIZ%20I\CZ4\CE-20180001325606.pdf" TargetMode="External"/><Relationship Id="rId1" Type="http://schemas.openxmlformats.org/officeDocument/2006/relationships/hyperlink" Target="..\RESOLUCIONES\Resoluci&#243;n%20pac%20CZ4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..\MATRIZ%20I\CZ4\CE-20180001316530.pdf" TargetMode="External"/><Relationship Id="rId24" Type="http://schemas.openxmlformats.org/officeDocument/2006/relationships/hyperlink" Target="..\MATRIZ%20I\CZ4\CE-20180001323321.pdf" TargetMode="External"/><Relationship Id="rId32" Type="http://schemas.openxmlformats.org/officeDocument/2006/relationships/hyperlink" Target="..\MATRIZ%20I\CZ4\CE-20180001326167.pdf" TargetMode="External"/><Relationship Id="rId37" Type="http://schemas.openxmlformats.org/officeDocument/2006/relationships/hyperlink" Target="..\MATRIZ%20I\CZ4\CE-20180001332971.pdf" TargetMode="External"/><Relationship Id="rId40" Type="http://schemas.openxmlformats.org/officeDocument/2006/relationships/hyperlink" Target="..\MATRIZ%20I\CZ4\CE-20180001334527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..\MATRIZ%20I\CZ4\CE-20180001246134.pdf" TargetMode="External"/><Relationship Id="rId23" Type="http://schemas.openxmlformats.org/officeDocument/2006/relationships/hyperlink" Target="..\MATRIZ%20I\CZ4\CE-20180001323320.pdf" TargetMode="External"/><Relationship Id="rId28" Type="http://schemas.openxmlformats.org/officeDocument/2006/relationships/hyperlink" Target="..\MATRIZ%20I\CZ4\CE-20180001312368.pdf" TargetMode="External"/><Relationship Id="rId36" Type="http://schemas.openxmlformats.org/officeDocument/2006/relationships/hyperlink" Target="..\MATRIZ%20I\CZ4\CE-20180001332852.pdf" TargetMode="External"/><Relationship Id="rId10" Type="http://schemas.openxmlformats.org/officeDocument/2006/relationships/hyperlink" Target="..\MATRIZ%20I\CZ4\CE-20180001316528.pdf" TargetMode="External"/><Relationship Id="rId19" Type="http://schemas.openxmlformats.org/officeDocument/2006/relationships/hyperlink" Target="..\MATRIZ%20I\CZ4\CE-20180001316538.pdf" TargetMode="External"/><Relationship Id="rId31" Type="http://schemas.openxmlformats.org/officeDocument/2006/relationships/hyperlink" Target="..\MATRIZ%20I\CZ4\CE-20180001325971.pdf" TargetMode="External"/><Relationship Id="rId44" Type="http://schemas.openxmlformats.org/officeDocument/2006/relationships/hyperlink" Target="..\MATRIZ%20I\CZ4\CE-20180001331916.pdf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..\MATRIZ%20I\CZ4\CE-20180001316501.pdf" TargetMode="External"/><Relationship Id="rId14" Type="http://schemas.openxmlformats.org/officeDocument/2006/relationships/hyperlink" Target="..\MATRIZ%20I\CZ4\CE-20180001246133.pdf" TargetMode="External"/><Relationship Id="rId22" Type="http://schemas.openxmlformats.org/officeDocument/2006/relationships/hyperlink" Target="..\MATRIZ%20I\CZ4\CE-20180001323319.pdf" TargetMode="External"/><Relationship Id="rId27" Type="http://schemas.openxmlformats.org/officeDocument/2006/relationships/hyperlink" Target="..\MATRIZ%20I\CZ4\CE-20180001331985.pdf" TargetMode="External"/><Relationship Id="rId30" Type="http://schemas.openxmlformats.org/officeDocument/2006/relationships/hyperlink" Target="..\MATRIZ%20I\CZ4\CE-20180001297109.pdf" TargetMode="External"/><Relationship Id="rId35" Type="http://schemas.openxmlformats.org/officeDocument/2006/relationships/hyperlink" Target="..\MATRIZ%20I\CZ4\CE-20180001332830.pdf" TargetMode="External"/><Relationship Id="rId43" Type="http://schemas.openxmlformats.org/officeDocument/2006/relationships/hyperlink" Target="..\MATRIZ%20I\CZ4\CE-20180001330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C2" zoomScale="70" zoomScaleNormal="70" workbookViewId="0">
      <selection activeCell="C8" sqref="C8"/>
    </sheetView>
  </sheetViews>
  <sheetFormatPr baseColWidth="10" defaultRowHeight="15" x14ac:dyDescent="0.2"/>
  <cols>
    <col min="1" max="1" width="38" style="2" customWidth="1"/>
    <col min="2" max="2" width="52.140625" style="2" customWidth="1"/>
    <col min="3" max="3" width="92.7109375" style="2" customWidth="1"/>
    <col min="4" max="4" width="32.42578125" style="2" customWidth="1"/>
    <col min="5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61.5" customHeight="1" x14ac:dyDescent="0.2">
      <c r="A1" s="38" t="s">
        <v>0</v>
      </c>
      <c r="B1" s="39"/>
      <c r="C1" s="39"/>
      <c r="D1" s="39"/>
      <c r="E1" s="39"/>
      <c r="F1" s="39"/>
    </row>
    <row r="2" spans="1:9" ht="52.5" customHeight="1" x14ac:dyDescent="0.2">
      <c r="A2" s="38" t="s">
        <v>1</v>
      </c>
      <c r="B2" s="39"/>
      <c r="C2" s="39"/>
      <c r="D2" s="39"/>
      <c r="E2" s="39"/>
      <c r="F2" s="39"/>
    </row>
    <row r="3" spans="1:9" ht="52.5" customHeight="1" x14ac:dyDescent="0.2">
      <c r="A3" s="33" t="s">
        <v>2</v>
      </c>
      <c r="B3" s="33"/>
      <c r="C3" s="33"/>
      <c r="D3" s="33"/>
      <c r="E3" s="40" t="s">
        <v>24</v>
      </c>
      <c r="F3" s="40"/>
    </row>
    <row r="4" spans="1:9" ht="52.5" customHeight="1" x14ac:dyDescent="0.2">
      <c r="A4" s="33" t="s">
        <v>3</v>
      </c>
      <c r="B4" s="33"/>
      <c r="C4" s="33"/>
      <c r="D4" s="33"/>
      <c r="E4" s="41" t="s">
        <v>23</v>
      </c>
      <c r="F4" s="41"/>
    </row>
    <row r="5" spans="1:9" ht="52.5" customHeight="1" x14ac:dyDescent="0.2">
      <c r="A5" s="33" t="s">
        <v>4</v>
      </c>
      <c r="B5" s="33"/>
      <c r="C5" s="33"/>
      <c r="D5" s="33"/>
      <c r="E5" s="34" t="s">
        <v>5</v>
      </c>
      <c r="F5" s="34"/>
    </row>
    <row r="6" spans="1:9" ht="58.5" customHeight="1" x14ac:dyDescent="0.2">
      <c r="A6" s="5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s="9" customFormat="1" ht="58.5" customHeight="1" x14ac:dyDescent="0.2">
      <c r="A7" s="11">
        <v>20180001225213</v>
      </c>
      <c r="B7" s="12" t="s">
        <v>58</v>
      </c>
      <c r="C7" s="13" t="s">
        <v>72</v>
      </c>
      <c r="D7" s="16">
        <v>1569.39</v>
      </c>
      <c r="E7" s="43" t="s">
        <v>92</v>
      </c>
      <c r="F7" s="42" t="s">
        <v>102</v>
      </c>
      <c r="G7" s="18"/>
      <c r="H7" s="18"/>
      <c r="I7" s="19"/>
    </row>
    <row r="8" spans="1:9" s="9" customFormat="1" ht="58.5" customHeight="1" x14ac:dyDescent="0.2">
      <c r="A8" s="12" t="s">
        <v>38</v>
      </c>
      <c r="B8" s="12" t="s">
        <v>58</v>
      </c>
      <c r="C8" s="10" t="s">
        <v>74</v>
      </c>
      <c r="D8" s="16">
        <v>3211.62</v>
      </c>
      <c r="E8" s="43" t="s">
        <v>94</v>
      </c>
      <c r="F8" s="42" t="s">
        <v>109</v>
      </c>
      <c r="G8" s="24"/>
      <c r="H8" s="24"/>
      <c r="I8" s="25"/>
    </row>
    <row r="9" spans="1:9" s="9" customFormat="1" ht="58.5" customHeight="1" x14ac:dyDescent="0.2">
      <c r="A9" s="12" t="s">
        <v>39</v>
      </c>
      <c r="B9" s="12" t="s">
        <v>58</v>
      </c>
      <c r="C9" s="10" t="s">
        <v>75</v>
      </c>
      <c r="D9" s="16">
        <v>14</v>
      </c>
      <c r="E9" s="43" t="s">
        <v>94</v>
      </c>
      <c r="F9" s="42" t="s">
        <v>110</v>
      </c>
      <c r="G9" s="24"/>
      <c r="H9" s="24"/>
      <c r="I9" s="25"/>
    </row>
    <row r="10" spans="1:9" s="9" customFormat="1" ht="58.5" customHeight="1" x14ac:dyDescent="0.2">
      <c r="A10" s="12" t="s">
        <v>40</v>
      </c>
      <c r="B10" s="12" t="s">
        <v>58</v>
      </c>
      <c r="C10" s="10" t="s">
        <v>75</v>
      </c>
      <c r="D10" s="16">
        <v>71</v>
      </c>
      <c r="E10" s="43" t="s">
        <v>96</v>
      </c>
      <c r="F10" s="42" t="s">
        <v>111</v>
      </c>
      <c r="G10" s="24"/>
      <c r="H10" s="24"/>
      <c r="I10" s="25"/>
    </row>
    <row r="11" spans="1:9" s="9" customFormat="1" ht="58.5" customHeight="1" x14ac:dyDescent="0.2">
      <c r="A11" s="12" t="s">
        <v>41</v>
      </c>
      <c r="B11" s="12" t="s">
        <v>58</v>
      </c>
      <c r="C11" s="10" t="s">
        <v>75</v>
      </c>
      <c r="D11" s="16">
        <v>40.5</v>
      </c>
      <c r="E11" s="43" t="s">
        <v>96</v>
      </c>
      <c r="F11" s="42" t="s">
        <v>112</v>
      </c>
      <c r="G11" s="24"/>
      <c r="H11" s="24"/>
      <c r="I11" s="25"/>
    </row>
    <row r="12" spans="1:9" s="9" customFormat="1" ht="58.5" customHeight="1" x14ac:dyDescent="0.2">
      <c r="A12" s="12" t="s">
        <v>35</v>
      </c>
      <c r="B12" s="12" t="s">
        <v>58</v>
      </c>
      <c r="C12" s="10" t="s">
        <v>75</v>
      </c>
      <c r="D12" s="16">
        <v>569</v>
      </c>
      <c r="E12" s="43" t="s">
        <v>94</v>
      </c>
      <c r="F12" s="42" t="s">
        <v>103</v>
      </c>
      <c r="G12" s="24"/>
      <c r="H12" s="24"/>
      <c r="I12" s="25"/>
    </row>
    <row r="13" spans="1:9" s="9" customFormat="1" ht="58.5" customHeight="1" x14ac:dyDescent="0.2">
      <c r="A13" s="12" t="s">
        <v>36</v>
      </c>
      <c r="B13" s="12" t="s">
        <v>58</v>
      </c>
      <c r="C13" s="10" t="s">
        <v>75</v>
      </c>
      <c r="D13" s="16">
        <v>24</v>
      </c>
      <c r="E13" s="43" t="s">
        <v>94</v>
      </c>
      <c r="F13" s="42" t="s">
        <v>104</v>
      </c>
      <c r="G13" s="24"/>
      <c r="H13" s="24"/>
      <c r="I13" s="25"/>
    </row>
    <row r="14" spans="1:9" s="9" customFormat="1" ht="58.5" customHeight="1" x14ac:dyDescent="0.2">
      <c r="A14" s="12" t="s">
        <v>37</v>
      </c>
      <c r="B14" s="12" t="s">
        <v>58</v>
      </c>
      <c r="C14" s="10" t="s">
        <v>75</v>
      </c>
      <c r="D14" s="16">
        <v>279</v>
      </c>
      <c r="E14" s="43" t="s">
        <v>94</v>
      </c>
      <c r="F14" s="42" t="s">
        <v>105</v>
      </c>
      <c r="G14" s="24"/>
      <c r="H14" s="24"/>
      <c r="I14" s="25"/>
    </row>
    <row r="15" spans="1:9" s="9" customFormat="1" ht="58.5" customHeight="1" x14ac:dyDescent="0.2">
      <c r="A15" s="12" t="s">
        <v>42</v>
      </c>
      <c r="B15" s="12" t="s">
        <v>58</v>
      </c>
      <c r="C15" s="10" t="s">
        <v>75</v>
      </c>
      <c r="D15" s="16">
        <v>31</v>
      </c>
      <c r="E15" s="43" t="s">
        <v>96</v>
      </c>
      <c r="F15" s="42" t="s">
        <v>113</v>
      </c>
      <c r="G15" s="24"/>
      <c r="H15" s="24"/>
      <c r="I15" s="25"/>
    </row>
    <row r="16" spans="1:9" s="9" customFormat="1" ht="58.5" customHeight="1" x14ac:dyDescent="0.2">
      <c r="A16" s="12" t="s">
        <v>43</v>
      </c>
      <c r="B16" s="12" t="s">
        <v>58</v>
      </c>
      <c r="C16" s="10" t="s">
        <v>75</v>
      </c>
      <c r="D16" s="16">
        <v>11.94</v>
      </c>
      <c r="E16" s="43" t="s">
        <v>96</v>
      </c>
      <c r="F16" s="42" t="s">
        <v>114</v>
      </c>
      <c r="G16" s="24"/>
      <c r="H16" s="24"/>
      <c r="I16" s="25"/>
    </row>
    <row r="17" spans="1:9" s="9" customFormat="1" ht="58.5" customHeight="1" x14ac:dyDescent="0.2">
      <c r="A17" s="12" t="s">
        <v>44</v>
      </c>
      <c r="B17" s="12" t="s">
        <v>58</v>
      </c>
      <c r="C17" s="10" t="s">
        <v>75</v>
      </c>
      <c r="D17" s="16">
        <v>17.5</v>
      </c>
      <c r="E17" s="43" t="s">
        <v>96</v>
      </c>
      <c r="F17" s="42" t="s">
        <v>115</v>
      </c>
      <c r="G17" s="24"/>
      <c r="H17" s="24"/>
      <c r="I17" s="25"/>
    </row>
    <row r="18" spans="1:9" s="9" customFormat="1" ht="58.5" customHeight="1" x14ac:dyDescent="0.2">
      <c r="A18" s="12" t="s">
        <v>45</v>
      </c>
      <c r="B18" s="12" t="s">
        <v>58</v>
      </c>
      <c r="C18" s="10" t="s">
        <v>75</v>
      </c>
      <c r="D18" s="16">
        <v>10</v>
      </c>
      <c r="E18" s="43" t="s">
        <v>94</v>
      </c>
      <c r="F18" s="42" t="s">
        <v>116</v>
      </c>
      <c r="G18" s="24"/>
      <c r="H18" s="24"/>
      <c r="I18" s="25"/>
    </row>
    <row r="19" spans="1:9" s="9" customFormat="1" ht="58.5" customHeight="1" x14ac:dyDescent="0.2">
      <c r="A19" s="12" t="s">
        <v>46</v>
      </c>
      <c r="B19" s="12" t="s">
        <v>58</v>
      </c>
      <c r="C19" s="10" t="s">
        <v>75</v>
      </c>
      <c r="D19" s="16">
        <v>92.2</v>
      </c>
      <c r="E19" s="43" t="s">
        <v>96</v>
      </c>
      <c r="F19" s="42" t="s">
        <v>117</v>
      </c>
      <c r="G19" s="24"/>
      <c r="H19" s="24"/>
      <c r="I19" s="25"/>
    </row>
    <row r="20" spans="1:9" s="9" customFormat="1" ht="58.5" customHeight="1" x14ac:dyDescent="0.2">
      <c r="A20" s="12" t="s">
        <v>47</v>
      </c>
      <c r="B20" s="12" t="s">
        <v>58</v>
      </c>
      <c r="C20" s="10" t="s">
        <v>75</v>
      </c>
      <c r="D20" s="16">
        <v>44</v>
      </c>
      <c r="E20" s="43" t="s">
        <v>96</v>
      </c>
      <c r="F20" s="42" t="s">
        <v>118</v>
      </c>
      <c r="G20" s="24"/>
      <c r="H20" s="24"/>
      <c r="I20" s="25"/>
    </row>
    <row r="21" spans="1:9" s="9" customFormat="1" ht="58.5" customHeight="1" x14ac:dyDescent="0.2">
      <c r="A21" s="12" t="s">
        <v>48</v>
      </c>
      <c r="B21" s="12" t="s">
        <v>58</v>
      </c>
      <c r="C21" s="10" t="s">
        <v>76</v>
      </c>
      <c r="D21" s="16">
        <v>1050.96</v>
      </c>
      <c r="E21" s="43" t="s">
        <v>94</v>
      </c>
      <c r="F21" s="42" t="s">
        <v>119</v>
      </c>
      <c r="G21" s="24"/>
      <c r="H21" s="24"/>
      <c r="I21" s="25"/>
    </row>
    <row r="22" spans="1:9" s="9" customFormat="1" ht="58.5" customHeight="1" x14ac:dyDescent="0.2">
      <c r="A22" s="12" t="s">
        <v>49</v>
      </c>
      <c r="B22" s="12" t="s">
        <v>58</v>
      </c>
      <c r="C22" s="10" t="s">
        <v>76</v>
      </c>
      <c r="D22" s="16">
        <v>429.72</v>
      </c>
      <c r="E22" s="43" t="s">
        <v>94</v>
      </c>
      <c r="F22" s="42" t="s">
        <v>120</v>
      </c>
      <c r="G22" s="24"/>
      <c r="H22" s="24"/>
      <c r="I22" s="25"/>
    </row>
    <row r="23" spans="1:9" s="9" customFormat="1" ht="58.5" customHeight="1" x14ac:dyDescent="0.2">
      <c r="A23" s="12" t="s">
        <v>50</v>
      </c>
      <c r="B23" s="12" t="s">
        <v>58</v>
      </c>
      <c r="C23" s="10" t="s">
        <v>76</v>
      </c>
      <c r="D23" s="16">
        <v>1920.12</v>
      </c>
      <c r="E23" s="43" t="s">
        <v>94</v>
      </c>
      <c r="F23" s="42" t="s">
        <v>121</v>
      </c>
      <c r="G23" s="24"/>
      <c r="H23" s="24"/>
      <c r="I23" s="25"/>
    </row>
    <row r="24" spans="1:9" s="9" customFormat="1" ht="58.5" customHeight="1" x14ac:dyDescent="0.2">
      <c r="A24" s="12" t="s">
        <v>51</v>
      </c>
      <c r="B24" s="12" t="s">
        <v>58</v>
      </c>
      <c r="C24" s="10" t="s">
        <v>77</v>
      </c>
      <c r="D24" s="16">
        <v>5383.56</v>
      </c>
      <c r="E24" s="43" t="s">
        <v>94</v>
      </c>
      <c r="F24" s="42" t="s">
        <v>100</v>
      </c>
      <c r="G24" s="22"/>
      <c r="H24" s="22"/>
      <c r="I24" s="23"/>
    </row>
    <row r="25" spans="1:9" s="9" customFormat="1" ht="58.5" customHeight="1" x14ac:dyDescent="0.2">
      <c r="A25" s="12" t="s">
        <v>52</v>
      </c>
      <c r="B25" s="12" t="s">
        <v>58</v>
      </c>
      <c r="C25" s="10" t="s">
        <v>78</v>
      </c>
      <c r="D25" s="16">
        <v>28249.02</v>
      </c>
      <c r="E25" s="43" t="s">
        <v>94</v>
      </c>
      <c r="F25" s="42" t="s">
        <v>97</v>
      </c>
      <c r="G25" s="22"/>
      <c r="H25" s="22"/>
      <c r="I25" s="23"/>
    </row>
    <row r="26" spans="1:9" s="9" customFormat="1" ht="58.5" customHeight="1" x14ac:dyDescent="0.2">
      <c r="A26" s="12" t="s">
        <v>53</v>
      </c>
      <c r="B26" s="12" t="s">
        <v>58</v>
      </c>
      <c r="C26" s="10" t="s">
        <v>78</v>
      </c>
      <c r="D26" s="16">
        <v>47081.7</v>
      </c>
      <c r="E26" s="43" t="s">
        <v>94</v>
      </c>
      <c r="F26" s="42" t="s">
        <v>124</v>
      </c>
      <c r="G26" s="22"/>
      <c r="H26" s="22"/>
      <c r="I26" s="23"/>
    </row>
    <row r="27" spans="1:9" s="9" customFormat="1" ht="58.5" customHeight="1" x14ac:dyDescent="0.2">
      <c r="A27" s="12" t="s">
        <v>54</v>
      </c>
      <c r="B27" s="12" t="s">
        <v>58</v>
      </c>
      <c r="C27" s="10" t="s">
        <v>78</v>
      </c>
      <c r="D27" s="16">
        <v>9416.34</v>
      </c>
      <c r="E27" s="43" t="s">
        <v>94</v>
      </c>
      <c r="F27" s="42" t="s">
        <v>98</v>
      </c>
      <c r="G27" s="22"/>
      <c r="H27" s="22"/>
      <c r="I27" s="23"/>
    </row>
    <row r="28" spans="1:9" s="9" customFormat="1" ht="58.5" customHeight="1" x14ac:dyDescent="0.2">
      <c r="A28" s="12" t="s">
        <v>55</v>
      </c>
      <c r="B28" s="12" t="s">
        <v>58</v>
      </c>
      <c r="C28" s="10" t="s">
        <v>79</v>
      </c>
      <c r="D28" s="16">
        <v>459.55</v>
      </c>
      <c r="E28" s="43" t="s">
        <v>94</v>
      </c>
      <c r="F28" s="42" t="s">
        <v>99</v>
      </c>
      <c r="G28" s="22"/>
      <c r="H28" s="22"/>
      <c r="I28" s="23"/>
    </row>
    <row r="29" spans="1:9" s="9" customFormat="1" ht="58.5" customHeight="1" x14ac:dyDescent="0.2">
      <c r="A29" s="12" t="s">
        <v>56</v>
      </c>
      <c r="B29" s="12" t="s">
        <v>58</v>
      </c>
      <c r="C29" s="10" t="s">
        <v>79</v>
      </c>
      <c r="D29" s="16">
        <v>119</v>
      </c>
      <c r="E29" s="43" t="s">
        <v>94</v>
      </c>
      <c r="F29" s="42" t="s">
        <v>125</v>
      </c>
      <c r="G29" s="22"/>
      <c r="H29" s="22"/>
      <c r="I29" s="23"/>
    </row>
    <row r="30" spans="1:9" s="9" customFormat="1" ht="58.5" customHeight="1" x14ac:dyDescent="0.2">
      <c r="A30" s="12" t="s">
        <v>57</v>
      </c>
      <c r="B30" s="12" t="s">
        <v>58</v>
      </c>
      <c r="C30" s="10" t="s">
        <v>79</v>
      </c>
      <c r="D30" s="16">
        <v>1663.36</v>
      </c>
      <c r="E30" s="43" t="s">
        <v>94</v>
      </c>
      <c r="F30" s="42" t="s">
        <v>101</v>
      </c>
      <c r="G30" s="24"/>
      <c r="H30" s="24"/>
      <c r="I30" s="25"/>
    </row>
    <row r="31" spans="1:9" s="9" customFormat="1" ht="58.5" customHeight="1" x14ac:dyDescent="0.2">
      <c r="A31" s="26" t="s">
        <v>59</v>
      </c>
      <c r="B31" s="26" t="s">
        <v>71</v>
      </c>
      <c r="C31" s="15" t="s">
        <v>80</v>
      </c>
      <c r="D31" s="17">
        <v>1164.8</v>
      </c>
      <c r="E31" s="44" t="s">
        <v>93</v>
      </c>
      <c r="F31" s="42" t="s">
        <v>108</v>
      </c>
      <c r="G31" s="20"/>
      <c r="H31" s="20"/>
      <c r="I31" s="21"/>
    </row>
    <row r="32" spans="1:9" s="9" customFormat="1" ht="58.5" customHeight="1" x14ac:dyDescent="0.2">
      <c r="A32" s="11">
        <v>20180001294998</v>
      </c>
      <c r="B32" s="12" t="s">
        <v>58</v>
      </c>
      <c r="C32" s="10" t="s">
        <v>73</v>
      </c>
      <c r="D32" s="16">
        <v>1130</v>
      </c>
      <c r="E32" s="43" t="s">
        <v>95</v>
      </c>
      <c r="F32" s="42" t="s">
        <v>106</v>
      </c>
      <c r="G32" s="20"/>
      <c r="H32" s="20"/>
      <c r="I32" s="21"/>
    </row>
    <row r="33" spans="1:9" s="9" customFormat="1" ht="58.5" customHeight="1" x14ac:dyDescent="0.2">
      <c r="A33" s="11">
        <v>20180001297109</v>
      </c>
      <c r="B33" s="12" t="s">
        <v>58</v>
      </c>
      <c r="C33" s="10" t="s">
        <v>81</v>
      </c>
      <c r="D33" s="16">
        <v>1308.5793000000001</v>
      </c>
      <c r="E33" s="43" t="s">
        <v>95</v>
      </c>
      <c r="F33" s="42" t="s">
        <v>107</v>
      </c>
      <c r="G33" s="20"/>
      <c r="H33" s="20"/>
      <c r="I33" s="21"/>
    </row>
    <row r="34" spans="1:9" s="9" customFormat="1" ht="58.5" customHeight="1" x14ac:dyDescent="0.2">
      <c r="A34" s="27" t="s">
        <v>60</v>
      </c>
      <c r="B34" s="28" t="s">
        <v>70</v>
      </c>
      <c r="C34" s="14" t="s">
        <v>82</v>
      </c>
      <c r="D34" s="29">
        <v>1005.23</v>
      </c>
      <c r="E34" s="44" t="s">
        <v>92</v>
      </c>
      <c r="F34" s="42" t="s">
        <v>122</v>
      </c>
      <c r="G34" s="20"/>
      <c r="H34" s="20"/>
      <c r="I34" s="21"/>
    </row>
    <row r="35" spans="1:9" s="9" customFormat="1" ht="58.5" customHeight="1" x14ac:dyDescent="0.2">
      <c r="A35" s="27" t="s">
        <v>61</v>
      </c>
      <c r="B35" s="28" t="s">
        <v>70</v>
      </c>
      <c r="C35" s="14" t="s">
        <v>83</v>
      </c>
      <c r="D35" s="29">
        <v>201.04</v>
      </c>
      <c r="E35" s="44" t="s">
        <v>92</v>
      </c>
      <c r="F35" s="42" t="s">
        <v>123</v>
      </c>
      <c r="G35" s="20"/>
      <c r="H35" s="20"/>
      <c r="I35" s="21"/>
    </row>
    <row r="36" spans="1:9" s="9" customFormat="1" ht="58.5" customHeight="1" x14ac:dyDescent="0.2">
      <c r="A36" s="27" t="s">
        <v>62</v>
      </c>
      <c r="B36" s="28" t="s">
        <v>70</v>
      </c>
      <c r="C36" s="14" t="s">
        <v>84</v>
      </c>
      <c r="D36" s="29">
        <v>450</v>
      </c>
      <c r="E36" s="44" t="s">
        <v>92</v>
      </c>
      <c r="F36" s="42" t="s">
        <v>126</v>
      </c>
      <c r="G36" s="20"/>
      <c r="H36" s="20"/>
      <c r="I36" s="21"/>
    </row>
    <row r="37" spans="1:9" s="9" customFormat="1" ht="58.5" customHeight="1" x14ac:dyDescent="0.2">
      <c r="A37" s="27" t="s">
        <v>63</v>
      </c>
      <c r="B37" s="28" t="s">
        <v>70</v>
      </c>
      <c r="C37" s="14" t="s">
        <v>85</v>
      </c>
      <c r="D37" s="29">
        <v>558</v>
      </c>
      <c r="E37" s="44" t="s">
        <v>92</v>
      </c>
      <c r="F37" s="42" t="s">
        <v>127</v>
      </c>
      <c r="G37" s="20"/>
      <c r="H37" s="20"/>
      <c r="I37" s="21"/>
    </row>
    <row r="38" spans="1:9" s="9" customFormat="1" ht="58.5" customHeight="1" x14ac:dyDescent="0.2">
      <c r="A38" s="27" t="s">
        <v>64</v>
      </c>
      <c r="B38" s="28" t="s">
        <v>70</v>
      </c>
      <c r="C38" s="14" t="s">
        <v>86</v>
      </c>
      <c r="D38" s="29">
        <v>2613.52</v>
      </c>
      <c r="E38" s="44" t="s">
        <v>92</v>
      </c>
      <c r="F38" s="42" t="s">
        <v>128</v>
      </c>
      <c r="G38" s="20"/>
      <c r="H38" s="20"/>
      <c r="I38" s="21"/>
    </row>
    <row r="39" spans="1:9" s="9" customFormat="1" ht="58.5" customHeight="1" x14ac:dyDescent="0.2">
      <c r="A39" s="27" t="s">
        <v>65</v>
      </c>
      <c r="B39" s="28" t="s">
        <v>70</v>
      </c>
      <c r="C39" s="14" t="s">
        <v>87</v>
      </c>
      <c r="D39" s="29">
        <v>273.56</v>
      </c>
      <c r="E39" s="44" t="s">
        <v>92</v>
      </c>
      <c r="F39" s="42" t="s">
        <v>129</v>
      </c>
      <c r="G39" s="20"/>
      <c r="H39" s="20"/>
      <c r="I39" s="21"/>
    </row>
    <row r="40" spans="1:9" s="9" customFormat="1" ht="58.5" customHeight="1" x14ac:dyDescent="0.2">
      <c r="A40" s="27" t="s">
        <v>66</v>
      </c>
      <c r="B40" s="28" t="s">
        <v>70</v>
      </c>
      <c r="C40" s="14" t="s">
        <v>88</v>
      </c>
      <c r="D40" s="29">
        <v>358.43</v>
      </c>
      <c r="E40" s="44" t="s">
        <v>92</v>
      </c>
      <c r="F40" s="42" t="s">
        <v>130</v>
      </c>
      <c r="G40" s="20"/>
      <c r="H40" s="20"/>
      <c r="I40" s="21"/>
    </row>
    <row r="41" spans="1:9" s="9" customFormat="1" ht="58.5" customHeight="1" x14ac:dyDescent="0.2">
      <c r="A41" s="27" t="s">
        <v>67</v>
      </c>
      <c r="B41" s="28" t="s">
        <v>70</v>
      </c>
      <c r="C41" s="14" t="s">
        <v>89</v>
      </c>
      <c r="D41" s="29">
        <v>135.24</v>
      </c>
      <c r="E41" s="44" t="s">
        <v>92</v>
      </c>
      <c r="F41" s="42" t="s">
        <v>131</v>
      </c>
      <c r="G41" s="20"/>
      <c r="H41" s="20"/>
      <c r="I41" s="21"/>
    </row>
    <row r="42" spans="1:9" s="9" customFormat="1" ht="58.5" customHeight="1" x14ac:dyDescent="0.2">
      <c r="A42" s="27" t="s">
        <v>68</v>
      </c>
      <c r="B42" s="28" t="s">
        <v>70</v>
      </c>
      <c r="C42" s="14" t="s">
        <v>90</v>
      </c>
      <c r="D42" s="29">
        <v>28</v>
      </c>
      <c r="E42" s="44" t="s">
        <v>92</v>
      </c>
      <c r="F42" s="42" t="s">
        <v>132</v>
      </c>
      <c r="G42" s="20"/>
      <c r="H42" s="20"/>
      <c r="I42" s="21"/>
    </row>
    <row r="43" spans="1:9" s="9" customFormat="1" ht="58.5" customHeight="1" x14ac:dyDescent="0.2">
      <c r="A43" s="27" t="s">
        <v>69</v>
      </c>
      <c r="B43" s="28" t="s">
        <v>70</v>
      </c>
      <c r="C43" s="14" t="s">
        <v>91</v>
      </c>
      <c r="D43" s="29">
        <v>1379.01</v>
      </c>
      <c r="E43" s="44" t="s">
        <v>92</v>
      </c>
      <c r="F43" s="42" t="s">
        <v>133</v>
      </c>
      <c r="G43" s="20"/>
      <c r="H43" s="20"/>
      <c r="I43" s="21"/>
    </row>
    <row r="44" spans="1:9" ht="33" customHeight="1" x14ac:dyDescent="0.2">
      <c r="A44" s="30" t="s">
        <v>13</v>
      </c>
      <c r="B44" s="31"/>
      <c r="C44" s="32"/>
      <c r="D44" s="8">
        <f>SUM(D7:D43)</f>
        <v>112363.88929999998</v>
      </c>
      <c r="E44" s="45"/>
      <c r="F44" s="45"/>
    </row>
    <row r="45" spans="1:9" ht="33" customHeight="1" x14ac:dyDescent="0.2">
      <c r="A45" s="35" t="s">
        <v>21</v>
      </c>
      <c r="B45" s="36"/>
      <c r="C45" s="37"/>
      <c r="D45" s="3"/>
      <c r="E45" s="46" t="s">
        <v>12</v>
      </c>
      <c r="F45" s="47" t="s">
        <v>29</v>
      </c>
    </row>
    <row r="46" spans="1:9" ht="33" customHeight="1" x14ac:dyDescent="0.2">
      <c r="A46" s="35" t="s">
        <v>30</v>
      </c>
      <c r="B46" s="36"/>
      <c r="C46" s="37"/>
      <c r="D46" s="3">
        <v>1816.56</v>
      </c>
      <c r="E46" s="46"/>
      <c r="F46" s="47"/>
    </row>
    <row r="47" spans="1:9" ht="33" customHeight="1" x14ac:dyDescent="0.2">
      <c r="A47" s="35" t="s">
        <v>31</v>
      </c>
      <c r="B47" s="36"/>
      <c r="C47" s="37"/>
      <c r="D47" s="3">
        <v>7307.8</v>
      </c>
      <c r="E47" s="46"/>
      <c r="F47" s="47"/>
    </row>
    <row r="48" spans="1:9" ht="33" customHeight="1" x14ac:dyDescent="0.2">
      <c r="A48" s="35" t="s">
        <v>32</v>
      </c>
      <c r="B48" s="36"/>
      <c r="C48" s="37"/>
      <c r="D48" s="3">
        <v>0</v>
      </c>
      <c r="E48" s="46"/>
      <c r="F48" s="47"/>
    </row>
    <row r="49" spans="1:6" ht="33" customHeight="1" x14ac:dyDescent="0.2">
      <c r="A49" s="35" t="s">
        <v>33</v>
      </c>
      <c r="B49" s="36"/>
      <c r="C49" s="37"/>
      <c r="D49" s="3">
        <v>6443.14</v>
      </c>
      <c r="E49" s="46"/>
      <c r="F49" s="47"/>
    </row>
    <row r="50" spans="1:6" ht="33" customHeight="1" x14ac:dyDescent="0.2">
      <c r="A50" s="35" t="s">
        <v>34</v>
      </c>
      <c r="B50" s="36"/>
      <c r="C50" s="37"/>
      <c r="D50" s="3">
        <v>970.47</v>
      </c>
      <c r="E50" s="46"/>
      <c r="F50" s="47"/>
    </row>
    <row r="51" spans="1:6" ht="33" customHeight="1" x14ac:dyDescent="0.25">
      <c r="A51" s="30" t="s">
        <v>13</v>
      </c>
      <c r="B51" s="31"/>
      <c r="C51" s="32"/>
      <c r="D51" s="4">
        <f>SUM(D44:D50)</f>
        <v>128901.85929999998</v>
      </c>
      <c r="E51" s="48" t="s">
        <v>22</v>
      </c>
      <c r="F51" s="48"/>
    </row>
    <row r="52" spans="1:6" ht="33" customHeight="1" x14ac:dyDescent="0.2">
      <c r="A52" s="30" t="s">
        <v>14</v>
      </c>
      <c r="B52" s="31"/>
      <c r="C52" s="32"/>
      <c r="D52" s="6"/>
      <c r="E52" s="49">
        <v>43312</v>
      </c>
      <c r="F52" s="49"/>
    </row>
    <row r="53" spans="1:6" ht="33" customHeight="1" x14ac:dyDescent="0.2">
      <c r="A53" s="30" t="s">
        <v>15</v>
      </c>
      <c r="B53" s="31"/>
      <c r="C53" s="32"/>
      <c r="D53" s="7"/>
      <c r="E53" s="50" t="s">
        <v>16</v>
      </c>
      <c r="F53" s="50"/>
    </row>
    <row r="54" spans="1:6" ht="33" customHeight="1" x14ac:dyDescent="0.2">
      <c r="A54" s="30" t="s">
        <v>17</v>
      </c>
      <c r="B54" s="31"/>
      <c r="C54" s="32"/>
      <c r="D54" s="7"/>
      <c r="E54" s="50" t="s">
        <v>25</v>
      </c>
      <c r="F54" s="50"/>
    </row>
    <row r="55" spans="1:6" ht="33" customHeight="1" x14ac:dyDescent="0.2">
      <c r="A55" s="30" t="s">
        <v>18</v>
      </c>
      <c r="B55" s="31"/>
      <c r="C55" s="32"/>
      <c r="D55" s="7"/>
      <c r="E55" s="50" t="s">
        <v>26</v>
      </c>
      <c r="F55" s="50"/>
    </row>
    <row r="56" spans="1:6" ht="33" customHeight="1" x14ac:dyDescent="0.2">
      <c r="A56" s="30" t="s">
        <v>19</v>
      </c>
      <c r="B56" s="31"/>
      <c r="C56" s="32"/>
      <c r="D56" s="7"/>
      <c r="E56" s="51" t="s">
        <v>27</v>
      </c>
      <c r="F56" s="51"/>
    </row>
    <row r="57" spans="1:6" ht="33" customHeight="1" x14ac:dyDescent="0.2">
      <c r="A57" s="30" t="s">
        <v>20</v>
      </c>
      <c r="B57" s="31"/>
      <c r="C57" s="32"/>
      <c r="D57" s="7"/>
      <c r="E57" s="50" t="s">
        <v>28</v>
      </c>
      <c r="F57" s="50"/>
    </row>
  </sheetData>
  <mergeCells count="32">
    <mergeCell ref="E57:F57"/>
    <mergeCell ref="E51:F51"/>
    <mergeCell ref="E52:F52"/>
    <mergeCell ref="E53:F53"/>
    <mergeCell ref="E54:F54"/>
    <mergeCell ref="E55:F55"/>
    <mergeCell ref="E56:F56"/>
    <mergeCell ref="A54:C54"/>
    <mergeCell ref="A55:C55"/>
    <mergeCell ref="A56:C56"/>
    <mergeCell ref="A57:C57"/>
    <mergeCell ref="A51:C51"/>
    <mergeCell ref="A52:C52"/>
    <mergeCell ref="A53:C53"/>
    <mergeCell ref="A1:F1"/>
    <mergeCell ref="A2:F2"/>
    <mergeCell ref="A3:D3"/>
    <mergeCell ref="A4:D4"/>
    <mergeCell ref="E3:F3"/>
    <mergeCell ref="E4:F4"/>
    <mergeCell ref="E45:E50"/>
    <mergeCell ref="F45:F50"/>
    <mergeCell ref="A44:C44"/>
    <mergeCell ref="E44:F44"/>
    <mergeCell ref="A5:D5"/>
    <mergeCell ref="E5:F5"/>
    <mergeCell ref="A45:C45"/>
    <mergeCell ref="A46:C46"/>
    <mergeCell ref="A47:C47"/>
    <mergeCell ref="A48:C48"/>
    <mergeCell ref="A49:C49"/>
    <mergeCell ref="A50:C50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45:F50" r:id="rId5" display="ÍNFIMAS CUANTÍAS DE LA CZ 4 Y SUS DISTRITOS"/>
    <hyperlink ref="E56" r:id="rId6"/>
    <hyperlink ref="A55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6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8" r:id="rId35"/>
    <hyperlink ref="F39" r:id="rId36"/>
    <hyperlink ref="F40" r:id="rId37"/>
    <hyperlink ref="F41" r:id="rId38"/>
    <hyperlink ref="F42" r:id="rId39"/>
    <hyperlink ref="F43" r:id="rId40"/>
    <hyperlink ref="F24" r:id="rId41"/>
    <hyperlink ref="F25" r:id="rId42"/>
    <hyperlink ref="F27" r:id="rId43"/>
    <hyperlink ref="F28" r:id="rId4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1" fitToHeight="2" orientation="landscape" r:id="rId45"/>
  <headerFooter>
    <oddHeader>&amp;R&amp;G</oddHeader>
    <oddFooter>&amp;L&amp;P de &amp;N&amp;CMinisterio de Inclusión Económica y Social &amp;R&amp;F</oddFooter>
  </headerFooter>
  <legacyDrawingHF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2018-08-08T19:16:07Z</cp:lastPrinted>
  <dcterms:created xsi:type="dcterms:W3CDTF">2017-01-18T15:43:28Z</dcterms:created>
  <dcterms:modified xsi:type="dcterms:W3CDTF">2018-08-08T19:16:10Z</dcterms:modified>
</cp:coreProperties>
</file>