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'Literal-I'!$A$1:$F$46</definedName>
    <definedName name="_xlnm.Print_Titles" localSheetId="0">'Literal-I'!$6:$6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40" i="1" l="1"/>
</calcChain>
</file>

<file path=xl/sharedStrings.xml><?xml version="1.0" encoding="utf-8"?>
<sst xmlns="http://schemas.openxmlformats.org/spreadsheetml/2006/main" count="169" uniqueCount="80">
  <si>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</si>
  <si>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</si>
  <si>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</si>
  <si>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</si>
  <si>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</si>
  <si>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</si>
  <si>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</si>
  <si>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</si>
  <si>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</si>
  <si>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</si>
  <si>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</si>
  <si>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</si>
  <si>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</si>
  <si>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</si>
  <si>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</si>
  <si>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</si>
  <si>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</si>
  <si>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</si>
  <si>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</si>
  <si>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</si>
  <si>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</si>
  <si>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</si>
  <si>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</si>
  <si>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</si>
  <si>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COORDINACIÓN ZONAL 4</t>
  </si>
  <si>
    <t>MOSQUERA MARTÍNEZ GUIDO AMAURI</t>
  </si>
  <si>
    <t>guido.mosquera@inclusion.gob.ec</t>
  </si>
  <si>
    <t>(05) 2563577  EXTENCIÓN 4550</t>
  </si>
  <si>
    <t>ÍNFIMAS CUANTÍAS DE LA CZ 4 Y SUS DISTRITOS</t>
  </si>
  <si>
    <t>VALOR TOTAL DE ÍNFIMAS CUANTÍAS EJECUTADAS  (DISTRITO PORTOVIEJO)</t>
  </si>
  <si>
    <t>VALOR TOTAL DE ÍNFIMAS CUANTÍAS EJECUTADAS  (DISTRITO MANTA)</t>
  </si>
  <si>
    <t>VALOR TOTAL DE ÍNFIMAS CUANTÍAS EJECUTADAS  (DISTRITO CHONE)</t>
  </si>
  <si>
    <t>VALOR TOTAL DE ÍNFIMAS CUANTÍAS EJECUTADAS  (DISTRITO JAMA)</t>
  </si>
  <si>
    <t>VALOR TOTAL DE ÍNFIMAS CUANTÍAS EJECUTADAS  (DISTRITO SANTO DOMINGO)</t>
  </si>
  <si>
    <t>PUNTO DE SERVICIO 12 HORAS DE LUNES A DOMINGOS DIURNO Y NOTURNO</t>
  </si>
  <si>
    <t>PLAN ANUAL DE CONTRATACIÓN PÚBLICA 2019</t>
  </si>
  <si>
    <t xml:space="preserve">EN EJECUCIÓN </t>
  </si>
  <si>
    <t>CE-20190001632506</t>
  </si>
  <si>
    <t>CE-20190001632507</t>
  </si>
  <si>
    <t>CE-20190001632508</t>
  </si>
  <si>
    <t>CE-20190001624390</t>
  </si>
  <si>
    <t>CE-20190001628878</t>
  </si>
  <si>
    <t>CE-20190001644756</t>
  </si>
  <si>
    <t>MCS-MIES-DDP-2019-02</t>
  </si>
  <si>
    <t>MCS-MIES-DDP-2019-01</t>
  </si>
  <si>
    <t>SIE-MIES-DDP-03-2019</t>
  </si>
  <si>
    <t xml:space="preserve">MCS-MIES-DDM-001-2019
</t>
  </si>
  <si>
    <t>CE-20190001640425</t>
  </si>
  <si>
    <t>CE-20190001640426</t>
  </si>
  <si>
    <t>CE-20190001640427</t>
  </si>
  <si>
    <t>CE-20190001640428</t>
  </si>
  <si>
    <t>CE-20190001640429</t>
  </si>
  <si>
    <t>CE-20190001640430</t>
  </si>
  <si>
    <t>CE-20190001640431</t>
  </si>
  <si>
    <t>CE-20190001640432</t>
  </si>
  <si>
    <t>CE-20190001640433</t>
  </si>
  <si>
    <t>CE-20190001640434</t>
  </si>
  <si>
    <t>CE-20190001640435</t>
  </si>
  <si>
    <t>CE-20190001640436</t>
  </si>
  <si>
    <t>CE-20190001640437</t>
  </si>
  <si>
    <t>CE-20190001640438</t>
  </si>
  <si>
    <t>CE-20190001640439</t>
  </si>
  <si>
    <t>CE-20190001640440</t>
  </si>
  <si>
    <t>CATÁLOGO ELECTRÓNICO</t>
  </si>
  <si>
    <t>MENOR CUANTÍA</t>
  </si>
  <si>
    <t>SUBASTA INVERSA ELECTRÓNICA</t>
  </si>
  <si>
    <t xml:space="preserve">RESMA DE PAPEL BOND A4 DE 75 GR. </t>
  </si>
  <si>
    <t>ARCHIVADOR DE CARTÓN NO 15 CON TAPA</t>
  </si>
  <si>
    <t>SEPARADORES PLÁSTICOS A4 FUNDAS *10</t>
  </si>
  <si>
    <t>SERVICIO DE  ASEO Y LIMPIEZA PARA EL CENTRO DE  DESARROLLO INFANTIL NUESTRA SEÑORA DE  LA MERCED</t>
  </si>
  <si>
    <t>SERVICIO DE  ASEO Y LIMPIEZA  DEL CENTRO GERONTOLÓGICO GUILLERMINA LOOR DE  MORENO</t>
  </si>
  <si>
    <t>SERVICIO DE  MOVILIZACIÓN PARA TÉCNICOS DEL PROGRAMA MISIÓN MIS MEJORES AÑOS</t>
  </si>
  <si>
    <t>SERVICIO DE  MANTENIMIENTO DE  VEHÍCULOS DE  LA DIRECCIÓN DISTRITAL PORTOVIEJO MIES</t>
  </si>
  <si>
    <t>SERVICIO DE  ABASTECIMIENTO DE  COMBUSTIBLE PARA LOS VEHÍCULOS DE  LA DIRECCIÓN DISTRITAL 13D01 PORTOVIEJO MIES</t>
  </si>
  <si>
    <t>SERVICIO DE  GUARDIANÍA PARA LOS CENTROS DE  ATENCIÓN DIRECTA DE  LA DIRECCIÓN DISTRITAL PORTOVIEJO</t>
  </si>
  <si>
    <t>CONTRATACIÓN DE SERVICIO DE MANTENIMIENTO PREVENTIVO Y CORRECTIVO PARA EL PARQUE AUTOMOTOR DE LA DIRECCIÓN DISTRITAL 13D02 JARAMIJÓ -  MANTA -  MONTECRISTI - MINISTERIO DE INCLUSIÓN ECONÓMICA Y SOCIAL</t>
  </si>
  <si>
    <t>MATERIAL DE OFICINA</t>
  </si>
  <si>
    <t>LIQUIDADA</t>
  </si>
  <si>
    <t>ADJUDICADO</t>
  </si>
  <si>
    <t>FINALIZADA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</si>
</sst>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300A]\ #,##0.00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sz val="10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6" fillId="4" borderId="4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12" fillId="4" borderId="1" xfId="3" applyNumberFormat="1" applyFont="1" applyFill="1" applyBorder="1" applyAlignment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4" borderId="4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2" fillId="4" borderId="1" xfId="3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4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4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4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  <xf numFmtId="0" fontId="3" fillId="4" borderId="1" xfId="3" applyFill="1" applyBorder="1" applyAlignment="1" applyProtection="1">
      <alignment horizontal="center" vertical="center" wrapText="1"/>
    </xf>
  </cellXfs>
  <cellStyles count="12">
    <cellStyle name="Hipervínculo" xfId="3" builtinId="8"/>
    <cellStyle name="Hipervínculo 2" xfId="7"/>
    <cellStyle name="Hipervínculo 3" xfId="5"/>
    <cellStyle name="Hipervínculo 4" xfId="2"/>
    <cellStyle name="Millares 2" xfId="11"/>
    <cellStyle name="Millares 4" xfId="10"/>
    <cellStyle name="Normal" xfId="0" builtinId="0"/>
    <cellStyle name="Normal 10" xfId="8"/>
    <cellStyle name="Normal 2" xfId="1"/>
    <cellStyle name="Normal 6 2" xfId="6"/>
    <cellStyle name="Normal 7" xfId="9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4756.pdf" TargetMode="External"/><Relationship Id="rId18" Type="http://schemas.openxmlformats.org/officeDocument/2006/relationships/hyperlink" Target="CE-20190001640429.pdf" TargetMode="External"/><Relationship Id="rId26" Type="http://schemas.openxmlformats.org/officeDocument/2006/relationships/hyperlink" Target="CE-20190001640437.pdf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hyperlink" Target="CE-20190001640432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8878.pdf" TargetMode="External"/><Relationship Id="rId17" Type="http://schemas.openxmlformats.org/officeDocument/2006/relationships/hyperlink" Target="CE-20190001640428.pdf" TargetMode="External"/><Relationship Id="rId25" Type="http://schemas.openxmlformats.org/officeDocument/2006/relationships/hyperlink" Target="CE-20190001640436.pdf" TargetMode="External"/><Relationship Id="rId33" Type="http://schemas.openxmlformats.org/officeDocument/2006/relationships/hyperlink" Target="https://www.compraspublicas.gob.ec/ProcesoContratacion/compras/PC/informacionProcesoContratacion2.cpe?idSoliCompra=8_JrX6ClfGn0zXClpEeLV21idpX_M9CX32LTxy9Tiuk,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CE-20190001640427.pdf" TargetMode="External"/><Relationship Id="rId20" Type="http://schemas.openxmlformats.org/officeDocument/2006/relationships/hyperlink" Target="CE-20190001640431.pdf" TargetMode="External"/><Relationship Id="rId29" Type="http://schemas.openxmlformats.org/officeDocument/2006/relationships/hyperlink" Target="CE-20190001640440.pdf" TargetMode="External"/><Relationship Id="rId1" Type="http://schemas.openxmlformats.org/officeDocument/2006/relationships/hyperlink" Target="RESOLUCION%20PAC%20INICIAL.pdf" TargetMode="External"/><Relationship Id="rId6" Type="http://schemas.openxmlformats.org/officeDocument/2006/relationships/hyperlink" Target="mailto:guido.mosquera@inclusion.gob.ec" TargetMode="External"/><Relationship Id="rId11" Type="http://schemas.openxmlformats.org/officeDocument/2006/relationships/hyperlink" Target="4390.pdf" TargetMode="External"/><Relationship Id="rId24" Type="http://schemas.openxmlformats.org/officeDocument/2006/relationships/hyperlink" Target="CE-20190001640435.pdf" TargetMode="External"/><Relationship Id="rId32" Type="http://schemas.openxmlformats.org/officeDocument/2006/relationships/hyperlink" Target="https://www.compraspublicas.gob.ec/ProcesoContratacion/compras/PC/informacionProcesoContratacion2.cpe?idSoliCompra=mu9y5ns3b8Dynl8OpcMsPr66mrvf5y7YtpmFK1jK6KM," TargetMode="External"/><Relationship Id="rId5" Type="http://schemas.openxmlformats.org/officeDocument/2006/relationships/hyperlink" Target="https://www.compraspublicas.gob.ec/ProcesoContratacion/compras/IC/buscarInfima.cpe" TargetMode="External"/><Relationship Id="rId15" Type="http://schemas.openxmlformats.org/officeDocument/2006/relationships/hyperlink" Target="CE-20190001640426.pdf" TargetMode="External"/><Relationship Id="rId23" Type="http://schemas.openxmlformats.org/officeDocument/2006/relationships/hyperlink" Target="CE-20190001640434.pdf" TargetMode="External"/><Relationship Id="rId28" Type="http://schemas.openxmlformats.org/officeDocument/2006/relationships/hyperlink" Target="CE-20190001640439.pdf" TargetMode="External"/><Relationship Id="rId10" Type="http://schemas.openxmlformats.org/officeDocument/2006/relationships/hyperlink" Target="508..pdf" TargetMode="External"/><Relationship Id="rId19" Type="http://schemas.openxmlformats.org/officeDocument/2006/relationships/hyperlink" Target="CE-20190001640430.pdf" TargetMode="External"/><Relationship Id="rId31" Type="http://schemas.openxmlformats.org/officeDocument/2006/relationships/hyperlink" Target="https://www.compraspublicas.gob.ec/ProcesoContratacion/compras/PC/informacionProcesoContratacion2.cpe?idSoliCompra=JmyItqdKURSja6JlICqO2JY3VcHDIyJaVSqFguklPG8," TargetMode="External"/><Relationship Id="rId4" Type="http://schemas.openxmlformats.org/officeDocument/2006/relationships/hyperlink" Target="https://www.compraspublicas.gob.ec/ProcesoContratacion/compras/PC/buscarPACe.cpe?entidadPac=pDNoT1Jr0mLrDG0PCuCsdXe7xhQt_UojpCMrVHfe9nQ,&amp;anio=RdOozmM_7vdUniRler_r7wnKlfSBOtBI8BSTdcKExyU,&amp;nombre=FyUMJ3_YvS-FUlwjZU-1VlzGOmk-PuTf1JuQT3OtLJVEViszdqrnMvraATO3B" TargetMode="External"/><Relationship Id="rId9" Type="http://schemas.openxmlformats.org/officeDocument/2006/relationships/hyperlink" Target="507..pdf" TargetMode="External"/><Relationship Id="rId14" Type="http://schemas.openxmlformats.org/officeDocument/2006/relationships/hyperlink" Target="CE-20190001640425.pdf" TargetMode="External"/><Relationship Id="rId22" Type="http://schemas.openxmlformats.org/officeDocument/2006/relationships/hyperlink" Target="CE-20190001640433.pdf" TargetMode="External"/><Relationship Id="rId27" Type="http://schemas.openxmlformats.org/officeDocument/2006/relationships/hyperlink" Target="CE-20190001640438.pdf" TargetMode="External"/><Relationship Id="rId30" Type="http://schemas.openxmlformats.org/officeDocument/2006/relationships/hyperlink" Target="https://www.compraspublicas.gob.ec/ProcesoContratacion/compras/PC/informacionProcesoContratacion2.cpe?idSoliCompra=2ICDXnB6jEns-qsxHExOByimW4RN9UYSJtBSfvwCykY,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5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view="pageBreakPreview" zoomScale="70" zoomScaleNormal="70" zoomScaleSheetLayoutView="70" workbookViewId="0">
      <selection activeCell="A10" sqref="A10"/>
    </sheetView>
  </sheetViews>
  <sheetFormatPr baseColWidth="10" defaultRowHeight="62.25" customHeight="1" x14ac:dyDescent="0.2"/>
  <cols>
    <col min="1" max="1" width="47" style="2" customWidth="1"/>
    <col min="2" max="2" width="52.140625" style="2" customWidth="1"/>
    <col min="3" max="3" width="89.28515625" style="2" customWidth="1"/>
    <col min="4" max="5" width="33.7109375" style="2" customWidth="1"/>
    <col min="6" max="6" width="77.28515625" style="2" customWidth="1"/>
    <col min="7" max="7" width="0.42578125" style="2" customWidth="1"/>
    <col min="8" max="9" width="11.42578125" style="2" hidden="1" customWidth="1"/>
    <col min="10" max="16384" width="11.42578125" style="2"/>
  </cols>
  <sheetData>
    <row r="1" spans="1:9" ht="48" customHeight="1" x14ac:dyDescent="0.2">
      <c r="A1" s="32" t="s">
        <v>0</v>
      </c>
      <c r="B1" s="33"/>
      <c r="C1" s="33"/>
      <c r="D1" s="33"/>
      <c r="E1" s="33"/>
      <c r="F1" s="33"/>
    </row>
    <row r="2" spans="1:9" ht="48" customHeight="1" x14ac:dyDescent="0.2">
      <c r="A2" s="32" t="s">
        <v>1</v>
      </c>
      <c r="B2" s="33"/>
      <c r="C2" s="33"/>
      <c r="D2" s="33"/>
      <c r="E2" s="33"/>
      <c r="F2" s="33"/>
    </row>
    <row r="3" spans="1:9" ht="49.5" customHeight="1" x14ac:dyDescent="0.2">
      <c r="A3" s="27" t="s">
        <v>2</v>
      </c>
      <c r="B3" s="27"/>
      <c r="C3" s="27"/>
      <c r="D3" s="27"/>
      <c r="E3" s="43" t="s">
        <v>35</v>
      </c>
      <c r="F3" s="43"/>
    </row>
    <row r="4" spans="1:9" ht="49.5" customHeight="1" x14ac:dyDescent="0.2">
      <c r="A4" s="27" t="s">
        <v>3</v>
      </c>
      <c r="B4" s="27"/>
      <c r="C4" s="27"/>
      <c r="D4" s="27"/>
      <c r="E4" s="34" t="s">
        <v>23</v>
      </c>
      <c r="F4" s="34"/>
    </row>
    <row r="5" spans="1:9" ht="49.5" customHeight="1" x14ac:dyDescent="0.2">
      <c r="A5" s="27" t="s">
        <v>4</v>
      </c>
      <c r="B5" s="27"/>
      <c r="C5" s="27"/>
      <c r="D5" s="27"/>
      <c r="E5" s="28" t="s">
        <v>5</v>
      </c>
      <c r="F5" s="28"/>
    </row>
    <row r="6" spans="1:9" ht="54" customHeight="1" x14ac:dyDescent="0.2">
      <c r="A6" s="10" t="s">
        <v>6</v>
      </c>
      <c r="B6" s="10" t="s">
        <v>7</v>
      </c>
      <c r="C6" s="10" t="s">
        <v>8</v>
      </c>
      <c r="D6" s="10" t="s">
        <v>9</v>
      </c>
      <c r="E6" s="1" t="s">
        <v>10</v>
      </c>
      <c r="F6" s="1" t="s">
        <v>11</v>
      </c>
    </row>
    <row r="7" spans="1:9" s="8" customFormat="1" ht="40.5" customHeight="1" x14ac:dyDescent="0.2">
      <c r="A7" s="13" t="s">
        <v>37</v>
      </c>
      <c r="B7" s="12" t="s">
        <v>63</v>
      </c>
      <c r="C7" s="13" t="s">
        <v>66</v>
      </c>
      <c r="D7" s="14">
        <v>134.5</v>
      </c>
      <c r="E7" s="13" t="s">
        <v>77</v>
      </c>
      <c r="F7" s="15" t="s">
        <v>66</v>
      </c>
      <c r="G7" s="9" t="s">
        <v>34</v>
      </c>
      <c r="H7" s="9" t="s">
        <v>34</v>
      </c>
      <c r="I7" s="9" t="s">
        <v>34</v>
      </c>
    </row>
    <row r="8" spans="1:9" s="8" customFormat="1" ht="40.5" customHeight="1" x14ac:dyDescent="0.2">
      <c r="A8" s="13" t="s">
        <v>38</v>
      </c>
      <c r="B8" s="12" t="s">
        <v>63</v>
      </c>
      <c r="C8" s="13" t="s">
        <v>67</v>
      </c>
      <c r="D8" s="14">
        <v>448</v>
      </c>
      <c r="E8" s="13" t="s">
        <v>77</v>
      </c>
      <c r="F8" s="15" t="s">
        <v>67</v>
      </c>
      <c r="G8" s="11"/>
      <c r="H8" s="11"/>
      <c r="I8" s="11"/>
    </row>
    <row r="9" spans="1:9" s="8" customFormat="1" ht="40.5" customHeight="1" x14ac:dyDescent="0.2">
      <c r="A9" s="13" t="s">
        <v>39</v>
      </c>
      <c r="B9" s="12" t="s">
        <v>63</v>
      </c>
      <c r="C9" s="13" t="s">
        <v>68</v>
      </c>
      <c r="D9" s="14">
        <v>62</v>
      </c>
      <c r="E9" s="13" t="s">
        <v>77</v>
      </c>
      <c r="F9" s="15" t="s">
        <v>68</v>
      </c>
      <c r="G9" s="11"/>
      <c r="H9" s="11"/>
      <c r="I9" s="11"/>
    </row>
    <row r="10" spans="1:9" s="8" customFormat="1" ht="54.75" customHeight="1" x14ac:dyDescent="0.2">
      <c r="A10" s="13" t="s">
        <v>40</v>
      </c>
      <c r="B10" s="12" t="s">
        <v>63</v>
      </c>
      <c r="C10" s="13" t="s">
        <v>69</v>
      </c>
      <c r="D10" s="14">
        <v>2813.25</v>
      </c>
      <c r="E10" s="13" t="s">
        <v>78</v>
      </c>
      <c r="F10" s="15" t="s">
        <v>69</v>
      </c>
      <c r="G10" s="11"/>
      <c r="H10" s="11"/>
      <c r="I10" s="11"/>
    </row>
    <row r="11" spans="1:9" s="8" customFormat="1" ht="54.75" customHeight="1" x14ac:dyDescent="0.2">
      <c r="A11" s="13" t="s">
        <v>41</v>
      </c>
      <c r="B11" s="12" t="s">
        <v>63</v>
      </c>
      <c r="C11" s="13" t="s">
        <v>70</v>
      </c>
      <c r="D11" s="14">
        <v>3811.5</v>
      </c>
      <c r="E11" s="13" t="s">
        <v>78</v>
      </c>
      <c r="F11" s="15" t="s">
        <v>70</v>
      </c>
      <c r="G11" s="11"/>
      <c r="H11" s="11"/>
      <c r="I11" s="11"/>
    </row>
    <row r="12" spans="1:9" s="8" customFormat="1" ht="54.75" customHeight="1" x14ac:dyDescent="0.2">
      <c r="A12" s="13" t="s">
        <v>42</v>
      </c>
      <c r="B12" s="12" t="s">
        <v>63</v>
      </c>
      <c r="C12" s="13" t="s">
        <v>71</v>
      </c>
      <c r="D12" s="14">
        <v>9416.34</v>
      </c>
      <c r="E12" s="13" t="s">
        <v>78</v>
      </c>
      <c r="F12" s="15" t="s">
        <v>71</v>
      </c>
      <c r="G12" s="11"/>
      <c r="H12" s="11"/>
      <c r="I12" s="11"/>
    </row>
    <row r="13" spans="1:9" s="8" customFormat="1" ht="54.75" customHeight="1" x14ac:dyDescent="0.2">
      <c r="A13" s="13" t="s">
        <v>43</v>
      </c>
      <c r="B13" s="12" t="s">
        <v>64</v>
      </c>
      <c r="C13" s="13" t="s">
        <v>72</v>
      </c>
      <c r="D13" s="14">
        <v>15662.76</v>
      </c>
      <c r="E13" s="13" t="s">
        <v>78</v>
      </c>
      <c r="F13" s="15" t="s">
        <v>72</v>
      </c>
      <c r="G13" s="11"/>
      <c r="H13" s="11"/>
      <c r="I13" s="11"/>
    </row>
    <row r="14" spans="1:9" s="8" customFormat="1" ht="65.25" customHeight="1" x14ac:dyDescent="0.2">
      <c r="A14" s="13" t="s">
        <v>44</v>
      </c>
      <c r="B14" s="12" t="s">
        <v>64</v>
      </c>
      <c r="C14" s="13" t="s">
        <v>73</v>
      </c>
      <c r="D14" s="14">
        <v>12053.57</v>
      </c>
      <c r="E14" s="13" t="s">
        <v>78</v>
      </c>
      <c r="F14" s="15" t="s">
        <v>73</v>
      </c>
      <c r="G14" s="11"/>
      <c r="H14" s="11"/>
      <c r="I14" s="11"/>
    </row>
    <row r="15" spans="1:9" s="8" customFormat="1" ht="60" customHeight="1" x14ac:dyDescent="0.2">
      <c r="A15" s="13" t="s">
        <v>45</v>
      </c>
      <c r="B15" s="12" t="s">
        <v>65</v>
      </c>
      <c r="C15" s="13" t="s">
        <v>74</v>
      </c>
      <c r="D15" s="14">
        <v>10980</v>
      </c>
      <c r="E15" s="13" t="s">
        <v>78</v>
      </c>
      <c r="F15" s="15" t="s">
        <v>74</v>
      </c>
      <c r="G15" s="11"/>
      <c r="H15" s="11"/>
      <c r="I15" s="11"/>
    </row>
    <row r="16" spans="1:9" s="8" customFormat="1" ht="82.5" customHeight="1" x14ac:dyDescent="0.2">
      <c r="A16" s="13" t="s">
        <v>46</v>
      </c>
      <c r="B16" s="12" t="s">
        <v>64</v>
      </c>
      <c r="C16" s="13" t="s">
        <v>75</v>
      </c>
      <c r="D16" s="14">
        <v>13998</v>
      </c>
      <c r="E16" s="13" t="s">
        <v>36</v>
      </c>
      <c r="F16" s="15" t="s">
        <v>75</v>
      </c>
      <c r="G16" s="11"/>
      <c r="H16" s="11"/>
      <c r="I16" s="11"/>
    </row>
    <row r="17" spans="1:9" s="8" customFormat="1" ht="45" customHeight="1" x14ac:dyDescent="0.2">
      <c r="A17" s="13" t="s">
        <v>47</v>
      </c>
      <c r="B17" s="12" t="s">
        <v>63</v>
      </c>
      <c r="C17" s="13" t="s">
        <v>76</v>
      </c>
      <c r="D17" s="14">
        <v>402.75</v>
      </c>
      <c r="E17" s="13" t="s">
        <v>79</v>
      </c>
      <c r="F17" s="15" t="s">
        <v>76</v>
      </c>
      <c r="G17" s="11"/>
      <c r="H17" s="11"/>
      <c r="I17" s="11"/>
    </row>
    <row r="18" spans="1:9" s="8" customFormat="1" ht="45" customHeight="1" x14ac:dyDescent="0.2">
      <c r="A18" s="13" t="s">
        <v>48</v>
      </c>
      <c r="B18" s="12" t="s">
        <v>63</v>
      </c>
      <c r="C18" s="13" t="s">
        <v>76</v>
      </c>
      <c r="D18" s="14">
        <v>5.4</v>
      </c>
      <c r="E18" s="13" t="s">
        <v>79</v>
      </c>
      <c r="F18" s="15" t="s">
        <v>76</v>
      </c>
      <c r="G18" s="11"/>
      <c r="H18" s="11"/>
      <c r="I18" s="11"/>
    </row>
    <row r="19" spans="1:9" s="8" customFormat="1" ht="45" customHeight="1" x14ac:dyDescent="0.2">
      <c r="A19" s="13" t="s">
        <v>49</v>
      </c>
      <c r="B19" s="12" t="s">
        <v>63</v>
      </c>
      <c r="C19" s="13" t="s">
        <v>76</v>
      </c>
      <c r="D19" s="14">
        <v>12</v>
      </c>
      <c r="E19" s="13" t="s">
        <v>79</v>
      </c>
      <c r="F19" s="15" t="s">
        <v>76</v>
      </c>
      <c r="G19" s="11"/>
      <c r="H19" s="11"/>
      <c r="I19" s="11"/>
    </row>
    <row r="20" spans="1:9" s="8" customFormat="1" ht="45" customHeight="1" x14ac:dyDescent="0.2">
      <c r="A20" s="13" t="s">
        <v>50</v>
      </c>
      <c r="B20" s="12" t="s">
        <v>63</v>
      </c>
      <c r="C20" s="13" t="s">
        <v>76</v>
      </c>
      <c r="D20" s="14">
        <v>5.28</v>
      </c>
      <c r="E20" s="13" t="s">
        <v>79</v>
      </c>
      <c r="F20" s="15" t="s">
        <v>76</v>
      </c>
      <c r="G20" s="11"/>
      <c r="H20" s="11"/>
      <c r="I20" s="11"/>
    </row>
    <row r="21" spans="1:9" s="8" customFormat="1" ht="45" customHeight="1" x14ac:dyDescent="0.2">
      <c r="A21" s="13" t="s">
        <v>51</v>
      </c>
      <c r="B21" s="12" t="s">
        <v>63</v>
      </c>
      <c r="C21" s="13" t="s">
        <v>76</v>
      </c>
      <c r="D21" s="14">
        <v>1.44</v>
      </c>
      <c r="E21" s="13" t="s">
        <v>79</v>
      </c>
      <c r="F21" s="15" t="s">
        <v>76</v>
      </c>
      <c r="G21" s="11"/>
      <c r="H21" s="11"/>
      <c r="I21" s="11"/>
    </row>
    <row r="22" spans="1:9" s="8" customFormat="1" ht="45" customHeight="1" x14ac:dyDescent="0.2">
      <c r="A22" s="13" t="s">
        <v>52</v>
      </c>
      <c r="B22" s="12" t="s">
        <v>63</v>
      </c>
      <c r="C22" s="13" t="s">
        <v>76</v>
      </c>
      <c r="D22" s="14">
        <v>46.9</v>
      </c>
      <c r="E22" s="13" t="s">
        <v>79</v>
      </c>
      <c r="F22" s="15" t="s">
        <v>76</v>
      </c>
      <c r="G22" s="11"/>
      <c r="H22" s="11"/>
      <c r="I22" s="11"/>
    </row>
    <row r="23" spans="1:9" s="8" customFormat="1" ht="45" customHeight="1" x14ac:dyDescent="0.2">
      <c r="A23" s="13" t="s">
        <v>53</v>
      </c>
      <c r="B23" s="12" t="s">
        <v>63</v>
      </c>
      <c r="C23" s="13" t="s">
        <v>76</v>
      </c>
      <c r="D23" s="14">
        <v>2.16</v>
      </c>
      <c r="E23" s="13" t="s">
        <v>79</v>
      </c>
      <c r="F23" s="15" t="s">
        <v>76</v>
      </c>
      <c r="G23" s="11"/>
      <c r="H23" s="11"/>
      <c r="I23" s="11"/>
    </row>
    <row r="24" spans="1:9" s="8" customFormat="1" ht="45" customHeight="1" x14ac:dyDescent="0.2">
      <c r="A24" s="13" t="s">
        <v>54</v>
      </c>
      <c r="B24" s="12" t="s">
        <v>63</v>
      </c>
      <c r="C24" s="13" t="s">
        <v>76</v>
      </c>
      <c r="D24" s="14">
        <v>12.48</v>
      </c>
      <c r="E24" s="13" t="s">
        <v>79</v>
      </c>
      <c r="F24" s="15" t="s">
        <v>76</v>
      </c>
      <c r="G24" s="11"/>
      <c r="H24" s="11"/>
      <c r="I24" s="11"/>
    </row>
    <row r="25" spans="1:9" s="8" customFormat="1" ht="45" customHeight="1" x14ac:dyDescent="0.2">
      <c r="A25" s="13" t="s">
        <v>55</v>
      </c>
      <c r="B25" s="12" t="s">
        <v>63</v>
      </c>
      <c r="C25" s="13" t="s">
        <v>76</v>
      </c>
      <c r="D25" s="14">
        <v>3.9</v>
      </c>
      <c r="E25" s="13" t="s">
        <v>79</v>
      </c>
      <c r="F25" s="15" t="s">
        <v>76</v>
      </c>
      <c r="G25" s="11"/>
      <c r="H25" s="11"/>
      <c r="I25" s="11"/>
    </row>
    <row r="26" spans="1:9" s="8" customFormat="1" ht="45" customHeight="1" x14ac:dyDescent="0.2">
      <c r="A26" s="13" t="s">
        <v>56</v>
      </c>
      <c r="B26" s="12" t="s">
        <v>63</v>
      </c>
      <c r="C26" s="13" t="s">
        <v>76</v>
      </c>
      <c r="D26" s="14">
        <v>106.2</v>
      </c>
      <c r="E26" s="13" t="s">
        <v>79</v>
      </c>
      <c r="F26" s="15" t="s">
        <v>76</v>
      </c>
      <c r="G26" s="11"/>
      <c r="H26" s="11"/>
      <c r="I26" s="11"/>
    </row>
    <row r="27" spans="1:9" s="8" customFormat="1" ht="45" customHeight="1" x14ac:dyDescent="0.2">
      <c r="A27" s="13" t="s">
        <v>57</v>
      </c>
      <c r="B27" s="12" t="s">
        <v>63</v>
      </c>
      <c r="C27" s="13" t="s">
        <v>76</v>
      </c>
      <c r="D27" s="14">
        <v>165</v>
      </c>
      <c r="E27" s="13" t="s">
        <v>79</v>
      </c>
      <c r="F27" s="15" t="s">
        <v>76</v>
      </c>
      <c r="G27" s="11"/>
      <c r="H27" s="11"/>
      <c r="I27" s="11"/>
    </row>
    <row r="28" spans="1:9" s="8" customFormat="1" ht="45" customHeight="1" x14ac:dyDescent="0.2">
      <c r="A28" s="13" t="s">
        <v>58</v>
      </c>
      <c r="B28" s="12" t="s">
        <v>63</v>
      </c>
      <c r="C28" s="13" t="s">
        <v>76</v>
      </c>
      <c r="D28" s="14">
        <v>7.2</v>
      </c>
      <c r="E28" s="13" t="s">
        <v>79</v>
      </c>
      <c r="F28" s="15" t="s">
        <v>76</v>
      </c>
      <c r="G28" s="11"/>
      <c r="H28" s="11"/>
      <c r="I28" s="11"/>
    </row>
    <row r="29" spans="1:9" s="8" customFormat="1" ht="45" customHeight="1" x14ac:dyDescent="0.2">
      <c r="A29" s="13" t="s">
        <v>59</v>
      </c>
      <c r="B29" s="12" t="s">
        <v>63</v>
      </c>
      <c r="C29" s="13" t="s">
        <v>76</v>
      </c>
      <c r="D29" s="14">
        <v>3.36</v>
      </c>
      <c r="E29" s="13" t="s">
        <v>79</v>
      </c>
      <c r="F29" s="15" t="s">
        <v>76</v>
      </c>
      <c r="G29" s="11"/>
      <c r="H29" s="11"/>
      <c r="I29" s="11"/>
    </row>
    <row r="30" spans="1:9" s="8" customFormat="1" ht="45" customHeight="1" x14ac:dyDescent="0.2">
      <c r="A30" s="13" t="s">
        <v>60</v>
      </c>
      <c r="B30" s="12" t="s">
        <v>63</v>
      </c>
      <c r="C30" s="13" t="s">
        <v>76</v>
      </c>
      <c r="D30" s="14">
        <v>6.45</v>
      </c>
      <c r="E30" s="13" t="s">
        <v>79</v>
      </c>
      <c r="F30" s="15" t="s">
        <v>76</v>
      </c>
      <c r="G30" s="11"/>
      <c r="H30" s="11"/>
      <c r="I30" s="11"/>
    </row>
    <row r="31" spans="1:9" s="8" customFormat="1" ht="45" customHeight="1" x14ac:dyDescent="0.2">
      <c r="A31" s="13" t="s">
        <v>61</v>
      </c>
      <c r="B31" s="12" t="s">
        <v>63</v>
      </c>
      <c r="C31" s="13" t="s">
        <v>76</v>
      </c>
      <c r="D31" s="14">
        <v>0.79800000000000004</v>
      </c>
      <c r="E31" s="13" t="s">
        <v>79</v>
      </c>
      <c r="F31" s="15" t="s">
        <v>76</v>
      </c>
      <c r="G31" s="11"/>
      <c r="H31" s="11"/>
      <c r="I31" s="11"/>
    </row>
    <row r="32" spans="1:9" s="8" customFormat="1" ht="45" customHeight="1" x14ac:dyDescent="0.2">
      <c r="A32" s="13" t="s">
        <v>62</v>
      </c>
      <c r="B32" s="12" t="s">
        <v>63</v>
      </c>
      <c r="C32" s="13" t="s">
        <v>76</v>
      </c>
      <c r="D32" s="14">
        <v>2.34</v>
      </c>
      <c r="E32" s="13" t="s">
        <v>79</v>
      </c>
      <c r="F32" s="15" t="s">
        <v>76</v>
      </c>
      <c r="G32" s="11"/>
      <c r="H32" s="11"/>
      <c r="I32" s="11"/>
    </row>
    <row r="33" spans="1:6" ht="34.5" customHeight="1" x14ac:dyDescent="0.2">
      <c r="A33" s="22" t="s">
        <v>13</v>
      </c>
      <c r="B33" s="23"/>
      <c r="C33" s="24"/>
      <c r="D33" s="7">
        <f>SUM(D7:D32)</f>
        <v>70163.577999999965</v>
      </c>
      <c r="E33" s="25"/>
      <c r="F33" s="26"/>
    </row>
    <row r="34" spans="1:6" ht="34.5" customHeight="1" x14ac:dyDescent="0.2">
      <c r="A34" s="29" t="s">
        <v>21</v>
      </c>
      <c r="B34" s="30"/>
      <c r="C34" s="31"/>
      <c r="D34" s="3">
        <v>12884.17</v>
      </c>
      <c r="E34" s="16" t="s">
        <v>12</v>
      </c>
      <c r="F34" s="19" t="s">
        <v>28</v>
      </c>
    </row>
    <row r="35" spans="1:6" ht="34.5" customHeight="1" x14ac:dyDescent="0.2">
      <c r="A35" s="29" t="s">
        <v>29</v>
      </c>
      <c r="B35" s="30"/>
      <c r="C35" s="31"/>
      <c r="D35" s="3">
        <v>6810.75</v>
      </c>
      <c r="E35" s="17"/>
      <c r="F35" s="20"/>
    </row>
    <row r="36" spans="1:6" ht="34.5" customHeight="1" x14ac:dyDescent="0.2">
      <c r="A36" s="29" t="s">
        <v>30</v>
      </c>
      <c r="B36" s="30"/>
      <c r="C36" s="31"/>
      <c r="D36" s="3">
        <v>2518.09</v>
      </c>
      <c r="E36" s="17"/>
      <c r="F36" s="20"/>
    </row>
    <row r="37" spans="1:6" ht="34.5" customHeight="1" x14ac:dyDescent="0.2">
      <c r="A37" s="29" t="s">
        <v>31</v>
      </c>
      <c r="B37" s="30"/>
      <c r="C37" s="31"/>
      <c r="D37" s="3">
        <v>959.86</v>
      </c>
      <c r="E37" s="17"/>
      <c r="F37" s="20"/>
    </row>
    <row r="38" spans="1:6" ht="34.5" customHeight="1" x14ac:dyDescent="0.2">
      <c r="A38" s="29" t="s">
        <v>32</v>
      </c>
      <c r="B38" s="30"/>
      <c r="C38" s="31"/>
      <c r="D38" s="3">
        <v>23542.39</v>
      </c>
      <c r="E38" s="17"/>
      <c r="F38" s="20"/>
    </row>
    <row r="39" spans="1:6" ht="34.5" customHeight="1" x14ac:dyDescent="0.2">
      <c r="A39" s="29" t="s">
        <v>33</v>
      </c>
      <c r="B39" s="30"/>
      <c r="C39" s="31"/>
      <c r="D39" s="3">
        <v>1899.92</v>
      </c>
      <c r="E39" s="18"/>
      <c r="F39" s="21"/>
    </row>
    <row r="40" spans="1:6" ht="34.5" customHeight="1" x14ac:dyDescent="0.25">
      <c r="A40" s="22" t="s">
        <v>13</v>
      </c>
      <c r="B40" s="23"/>
      <c r="C40" s="24"/>
      <c r="D40" s="4">
        <f>SUM(D33:D39)</f>
        <v>118778.75799999996</v>
      </c>
      <c r="E40" s="37" t="s">
        <v>22</v>
      </c>
      <c r="F40" s="38"/>
    </row>
    <row r="41" spans="1:6" ht="34.5" customHeight="1" x14ac:dyDescent="0.2">
      <c r="A41" s="22" t="s">
        <v>14</v>
      </c>
      <c r="B41" s="23"/>
      <c r="C41" s="24"/>
      <c r="D41" s="5"/>
      <c r="E41" s="39">
        <v>43677</v>
      </c>
      <c r="F41" s="40"/>
    </row>
    <row r="42" spans="1:6" ht="34.5" customHeight="1" x14ac:dyDescent="0.2">
      <c r="A42" s="22" t="s">
        <v>15</v>
      </c>
      <c r="B42" s="23"/>
      <c r="C42" s="24"/>
      <c r="D42" s="6"/>
      <c r="E42" s="35" t="s">
        <v>16</v>
      </c>
      <c r="F42" s="36"/>
    </row>
    <row r="43" spans="1:6" ht="34.5" customHeight="1" x14ac:dyDescent="0.2">
      <c r="A43" s="22" t="s">
        <v>17</v>
      </c>
      <c r="B43" s="23"/>
      <c r="C43" s="24"/>
      <c r="D43" s="6"/>
      <c r="E43" s="35" t="s">
        <v>24</v>
      </c>
      <c r="F43" s="36"/>
    </row>
    <row r="44" spans="1:6" ht="34.5" customHeight="1" x14ac:dyDescent="0.2">
      <c r="A44" s="22" t="s">
        <v>18</v>
      </c>
      <c r="B44" s="23"/>
      <c r="C44" s="24"/>
      <c r="D44" s="6"/>
      <c r="E44" s="35" t="s">
        <v>25</v>
      </c>
      <c r="F44" s="36"/>
    </row>
    <row r="45" spans="1:6" ht="34.5" customHeight="1" x14ac:dyDescent="0.2">
      <c r="A45" s="22" t="s">
        <v>19</v>
      </c>
      <c r="B45" s="23"/>
      <c r="C45" s="24"/>
      <c r="D45" s="6"/>
      <c r="E45" s="41" t="s">
        <v>26</v>
      </c>
      <c r="F45" s="42"/>
    </row>
    <row r="46" spans="1:6" ht="34.5" customHeight="1" x14ac:dyDescent="0.2">
      <c r="A46" s="22" t="s">
        <v>20</v>
      </c>
      <c r="B46" s="23"/>
      <c r="C46" s="24"/>
      <c r="D46" s="6"/>
      <c r="E46" s="35" t="s">
        <v>27</v>
      </c>
      <c r="F46" s="36"/>
    </row>
  </sheetData>
  <mergeCells count="32">
    <mergeCell ref="E46:F46"/>
    <mergeCell ref="E40:F40"/>
    <mergeCell ref="E41:F41"/>
    <mergeCell ref="E42:F42"/>
    <mergeCell ref="E43:F43"/>
    <mergeCell ref="E44:F44"/>
    <mergeCell ref="E45:F45"/>
    <mergeCell ref="A43:C43"/>
    <mergeCell ref="A44:C44"/>
    <mergeCell ref="A45:C45"/>
    <mergeCell ref="A46:C46"/>
    <mergeCell ref="A40:C40"/>
    <mergeCell ref="A41:C41"/>
    <mergeCell ref="A42:C42"/>
    <mergeCell ref="A1:F1"/>
    <mergeCell ref="A2:F2"/>
    <mergeCell ref="A3:D3"/>
    <mergeCell ref="A4:D4"/>
    <mergeCell ref="E3:F3"/>
    <mergeCell ref="E4:F4"/>
    <mergeCell ref="E34:E39"/>
    <mergeCell ref="F34:F39"/>
    <mergeCell ref="A33:C33"/>
    <mergeCell ref="E33:F33"/>
    <mergeCell ref="A5:D5"/>
    <mergeCell ref="E5:F5"/>
    <mergeCell ref="A34:C34"/>
    <mergeCell ref="A35:C35"/>
    <mergeCell ref="A36:C36"/>
    <mergeCell ref="A37:C37"/>
    <mergeCell ref="A38:C38"/>
    <mergeCell ref="A39:C39"/>
  </mergeCells>
  <hyperlinks>
    <hyperlink ref="E3:F3" r:id="rId1" display="PLAN ANUAL DE CONTRATACIÓN PÚBLICA 2019"/>
    <hyperlink ref="E5" r:id="rId2"/>
    <hyperlink ref="E4" r:id="rId3" display="http://portal.compraspublicas.gob.ec/compraspublicas/node/3519"/>
    <hyperlink ref="E4:F4" r:id="rId4" display="PLAN ANUAL DE CONTRATACIÓN VIGENTE CON REFORMAS"/>
    <hyperlink ref="F34:F39" r:id="rId5" display="ÍNFIMAS CUANTÍAS DE LA CZ 4 Y SUS DISTRITOS"/>
    <hyperlink ref="E45" r:id="rId6"/>
    <hyperlink ref="A44" r:id="rId7" display="vigilancia.compraspublicas@quitohonesto.gob.ec"/>
    <hyperlink ref="F7" r:id="rId8"/>
    <hyperlink ref="F8" r:id="rId9"/>
    <hyperlink ref="F9" r:id="rId10"/>
    <hyperlink ref="F10" r:id="rId11"/>
    <hyperlink ref="F11" r:id="rId12"/>
    <hyperlink ref="F12" r:id="rId13"/>
    <hyperlink ref="F17" r:id="rId14"/>
    <hyperlink ref="F18" r:id="rId15"/>
    <hyperlink ref="F19" r:id="rId16"/>
    <hyperlink ref="F20" r:id="rId17"/>
    <hyperlink ref="F21" r:id="rId18"/>
    <hyperlink ref="F22" r:id="rId19"/>
    <hyperlink ref="F23" r:id="rId20"/>
    <hyperlink ref="F24" r:id="rId21"/>
    <hyperlink ref="F25" r:id="rId22"/>
    <hyperlink ref="F26" r:id="rId23"/>
    <hyperlink ref="F27" r:id="rId24"/>
    <hyperlink ref="F28" r:id="rId25"/>
    <hyperlink ref="F29" r:id="rId26"/>
    <hyperlink ref="F30" r:id="rId27"/>
    <hyperlink ref="F31" r:id="rId28"/>
    <hyperlink ref="F32" r:id="rId29"/>
    <hyperlink ref="F13" r:id="rId30"/>
    <hyperlink ref="F14" r:id="rId31"/>
    <hyperlink ref="F15" r:id="rId32"/>
    <hyperlink ref="F16" r:id="rId33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0" orientation="landscape" r:id="rId34"/>
  <headerFooter>
    <oddHeader>&amp;R&amp;G</oddHeader>
    <oddFooter>&amp;L&amp;P de &amp;N&amp;CMinisterio de Inclusión Económica y Social &amp;R&amp;F</oddFooter>
  </headerFooter>
  <legacyDrawingHF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2019-05-07T20:51:37Z</cp:lastPrinted>
  <dcterms:created xsi:type="dcterms:W3CDTF">2017-01-18T15:43:28Z</dcterms:created>
  <dcterms:modified xsi:type="dcterms:W3CDTF">2019-08-05T13:47:22Z</dcterms:modified>
</cp:coreProperties>
</file>