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uan.fierro\Documents\MIES TRABAJO EN CASA\lotaip\LOTAIP JUNIO 2023\LOTAIP JUNIO 2023\i_  Procesos precontractuales y contractuales\"/>
    </mc:Choice>
  </mc:AlternateContent>
  <bookViews>
    <workbookView xWindow="0" yWindow="0" windowWidth="13755" windowHeight="10500"/>
  </bookViews>
  <sheets>
    <sheet name="PROCESOS CONTRATACION" sheetId="1" r:id="rId1"/>
  </sheets>
  <definedNames>
    <definedName name="_xlnm.Print_Area" localSheetId="0">'PROCESOS CONTRATACION'!$A$1:$H$186</definedName>
  </definedNames>
  <calcPr calcId="162913"/>
</workbook>
</file>

<file path=xl/calcChain.xml><?xml version="1.0" encoding="utf-8"?>
<calcChain xmlns="http://schemas.openxmlformats.org/spreadsheetml/2006/main">
  <c r="D180" i="1" l="1"/>
  <c r="D162" i="1" l="1"/>
  <c r="D138" i="1"/>
  <c r="D110" i="1" l="1"/>
  <c r="D88" i="1"/>
  <c r="D69" i="1"/>
  <c r="D70" i="1" s="1"/>
  <c r="D50" i="1" l="1"/>
  <c r="D31" i="1"/>
  <c r="D12" i="1" l="1"/>
</calcChain>
</file>

<file path=xl/sharedStrings.xml><?xml version="1.0" encoding="utf-8"?>
<sst xmlns="http://schemas.openxmlformats.org/spreadsheetml/2006/main" count="438" uniqueCount="180">
  <si>
    <t>Art. 7 de la Ley Orgánica de Transparencia y Acceso a la Información Pública - LOTAIP</t>
  </si>
  <si>
    <t>FECHA ACTUALIZACIÓN DE LA INFORMACIÓN:</t>
  </si>
  <si>
    <t>PERIODICIDAD DE ACTUALIZACIÓN DE LA INFORMACIÓN:</t>
  </si>
  <si>
    <t>MENSUAL</t>
  </si>
  <si>
    <t>UNIDAD POSEEDORA DE LA INFORMACIÓN - LITERAL i):</t>
  </si>
  <si>
    <t>RESPONSABLE DE LA UNIDAD POSEEDORA DE LA INFORMACIÓN DEL LITERAL i):</t>
  </si>
  <si>
    <t>CORREO ELECTRÓNICO DEL O LA RESPONSABLE DE LA UNIDAD POSEEDORA DE LA INFORMACIÓN:</t>
  </si>
  <si>
    <t>NÚMERO TELEFÓNICO DEL O LA RESPONSABLE DE LA UNIDAD POSEEDORA DE LA INFORMACIÓN:</t>
  </si>
  <si>
    <t>CÓDIGO DEL PROCESO</t>
  </si>
  <si>
    <t>LINK PARA DESCARGAR EL PROCESO DE CONTRATACIÓN DESDE EL PORTAL DE COMPRAS PÚBLICAS</t>
  </si>
  <si>
    <t>TIPO DEL PROCESO</t>
  </si>
  <si>
    <t>OBJETO DEL PROCESO</t>
  </si>
  <si>
    <t>MONTO DE LA ADJUDICACIÓN (USD)</t>
  </si>
  <si>
    <t xml:space="preserve">VALOR TOTAL DE ÍNFIMAS CUANTÍAS EJECUTADAS </t>
  </si>
  <si>
    <t>LINK PARA DESCARGAR EL LISTADO DE ÍNIFIMA CUANTÍA POR INSTITUCIÓN</t>
  </si>
  <si>
    <t>VALOR TOTAL CONTRATACIÓN DE LA INSTITUCIÓN QUE REPORTA</t>
  </si>
  <si>
    <t>ETAPA DE LA CONTRATACIÓN</t>
  </si>
  <si>
    <t>Plan Anual de Contratación (PAC) al 15 de enero (Art. 22 de la Ley Orgánica del Sistema Nacional de Contratación Pública)</t>
  </si>
  <si>
    <t>Plan Anual de Contratación (PAC) vigente con reformas (link para descargar desde el portal de compraspublicas)</t>
  </si>
  <si>
    <t>Portal de Compras Públicas (SERCOP)</t>
  </si>
  <si>
    <t>i) Información completa y detallada de los procesos precontractuales, contractuales, de adjudicación y liquidación, de las contrataciones de obras, adquisición de bienes, prestación de servicios, arrendamientos mercantiles, etc., celebrados por la institución con personas naturales o jurídicas, incluidos concesiones, permisos o autorizaciones</t>
  </si>
  <si>
    <t>SISTEMA OFICIAL DE CONTRATACIÓN PÚBLICA</t>
  </si>
  <si>
    <t>LINK PARA DESCARGAR EL LISTADO DE CATÁLOGO ELECTRÓNICO EJECUTADO POR INSTITUCIÓN</t>
  </si>
  <si>
    <t>DIRECCIÓN DE COMPRAS PÚBLICAS</t>
  </si>
  <si>
    <r>
      <t xml:space="preserve">COMENTARIO (DE SER EL CASO): </t>
    </r>
    <r>
      <rPr>
        <sz val="10"/>
        <rFont val="Calibri"/>
        <family val="2"/>
      </rPr>
      <t>……………………………..</t>
    </r>
  </si>
  <si>
    <t>(02) 3983100 EXTENSIÓN 1425</t>
  </si>
  <si>
    <t xml:space="preserve">ING. MAURICIO JAVIER PÉREZ ANDRADE
</t>
  </si>
  <si>
    <t>mauricio.perez@inclusion.gob.ec</t>
  </si>
  <si>
    <t>PAC INICIAL 2023</t>
  </si>
  <si>
    <t>PAC VIGENTE REFORMADO 2023</t>
  </si>
  <si>
    <t>ADJUDICADA</t>
  </si>
  <si>
    <t>COTIZACIÓN</t>
  </si>
  <si>
    <t>COTO-MIES-001-2023</t>
  </si>
  <si>
    <t>“Construcción del Centro de Desarrollo Infantil (CDI) Emblemático, Ubicado en la Provincia de Esmeraldas, Cantón Esmeraldas, Sector los Almendros“</t>
  </si>
  <si>
    <t xml:space="preserve">COTS-MIES-003-2023 </t>
  </si>
  <si>
    <t>CONTRATACIÓN DEL SERVICIO DE SUMINISTRO DE COMBUSTIBLE PARA EL PARQUE AUTOMOTOR DEL MIES - PLANTA CENTRAL</t>
  </si>
  <si>
    <t>COTS-MIES-003-2023</t>
  </si>
  <si>
    <t xml:space="preserve">SIE-MIES-002-2023 </t>
  </si>
  <si>
    <t>SUBASTA INVERSA</t>
  </si>
  <si>
    <t>CONTRATACIÓN DEL SERVICIO DE LOGÍSTICA PARA EVENTOS DE SOCIALIZACIÓN DE LA GESTIÓN DEL MINISTERIO DE INCLUSIÓN ECONÓMICA Y SOCIAL - PRIMERA FASE</t>
  </si>
  <si>
    <t>SIE-MIES-002-2023</t>
  </si>
  <si>
    <t xml:space="preserve">Catálogo electrónico junio 2023
</t>
  </si>
  <si>
    <t>Infimas cuantias junio 2023</t>
  </si>
  <si>
    <t>FI- CZ1-DDSL-2023-03</t>
  </si>
  <si>
    <t>FERIA INCLUSIVA</t>
  </si>
  <si>
    <t xml:space="preserve"> CONTRATACIÓN DEL SERVICIO DE ALIMENTACIÓN PARA LOS DÍAS SÁBADO, DOMINGO Y FERIADOS PARA LOS ADULTOS MAYORES DEL CENTRO GERONTOLÓGICO SAN LORENZO, MODALIDAD RESIDENCIAL DIRECCIÓN DISTRITAL TIPO B SAN LORENZO, COORDINACIÓN ZONAL 1- MIES</t>
  </si>
  <si>
    <t>ADJUDICADO</t>
  </si>
  <si>
    <t>FI- CZ1-DDSL-2023-05</t>
  </si>
  <si>
    <t xml:space="preserve"> CONTRATACIÓN DEL SERVICIO DE LAVANDERÍA, DESINFECCIÓN, SECADO, PLANCHADO DE PRENDA DE VESTIR Y LENCERÍA DE LOS ADULTOS MAYORES DEL CENTRO GERONTOLÓGICO SAN LORENZO, MODALIDAD RESIDENCIAL DIRECCIÓN DISTRITAL TIPO B SAN LORENZO, COORDINACIÓN ZONAL 1-MIES</t>
  </si>
  <si>
    <t xml:space="preserve">Catálogo Ordenes de Compra
</t>
  </si>
  <si>
    <t>Ínfimas Cuantías Junio 2023</t>
  </si>
  <si>
    <t>COORDINACIÓN ZONAL 1</t>
  </si>
  <si>
    <t>KEVIN GABRIEL CEVALLOS ANDRADE</t>
  </si>
  <si>
    <t>kevin.cevallos@inclusion.gob.ec</t>
  </si>
  <si>
    <t>(06) 2641246</t>
  </si>
  <si>
    <t>PAC INICIAL 2023.pdf</t>
  </si>
  <si>
    <t>MCO-CZ2MIES-002-2023</t>
  </si>
  <si>
    <t>Menor Cuantía</t>
  </si>
  <si>
    <t>MANTENIMIENTO DE LA INFRAESTRUCTURA DEL SERVICIO DE ACOGIMIENTO INSTITUCIONAL HILANDO NUESTROS SUEÑOS DE LA COORDINACION ZONAL 2 – MIES</t>
  </si>
  <si>
    <t>FI-DDR-2023-002</t>
  </si>
  <si>
    <t xml:space="preserve">Ferias Inclusivas </t>
  </si>
  <si>
    <t>CONTRATACIÓN DEL SERVICIO DE ARRENDAMIENTO DE VEHICULOS TIPO CAMIONETA DOBLE CABINA CON CONDUCTOR PARA LA MOVILIZACIÓN DEL EQUIPO TECNICO DEL SERVICIO DE ACOMPAÑAMIENTO FAMILIAR DE LA DIRECCIÓN DISTRITAL-17D11 MEJÍA-RUMIÑAHUI-MIES</t>
  </si>
  <si>
    <t>Catalogo electronico  junio 2023</t>
  </si>
  <si>
    <t>Infimas cuantías junio 2023</t>
  </si>
  <si>
    <t xml:space="preserve">COORDINACIÓN ZONAL 2 </t>
  </si>
  <si>
    <t>HEIDI CARLA JIMENEZ FREIRE</t>
  </si>
  <si>
    <t>heidi.jimenez@inclusion.gob.ec</t>
  </si>
  <si>
    <t>(06) 2 84 -7 464</t>
  </si>
  <si>
    <t>PAC VIGENTE RFORMADO 2023</t>
  </si>
  <si>
    <t>FI-MIEPAS-03-2023</t>
  </si>
  <si>
    <t>CONTRATAR EL SERVICIO DE ARRENDAMIENTO DE SIETE VEHICULOS DE TRANSPORTE COMERCIAL EN LAS MODALIDADES DE CARGA LIVIANA Y MIXTA QUE INCLUYA CONDUCTOR, CAMIONETA DOBLE CABINA PARA LA MODALIDAD CNH</t>
  </si>
  <si>
    <t>RE-MIES-DDR-02-2023</t>
  </si>
  <si>
    <t>REGIMEN ESPECIAL</t>
  </si>
  <si>
    <t>CONTRATACIÓN SERVICIOS DE SUMINISTROS DE UNA CONEXIÓN DIRECTA A INTERNET SERVICIO DE PLAN DE DATOS Y VOZ PARA 254 EDUCADORAS FAMILIARES DE LA MODALIDAD CNH, TECNICOS DE ACOMPAÑAMIENTO FAMILIAR Y COORDINADORES TÉCNICOS TERRITORIALES.</t>
  </si>
  <si>
    <t>ADJUDICADO -REGSITRO DE CONTRATO</t>
  </si>
  <si>
    <t>FI-CZ3-MIES-03-2023</t>
  </si>
  <si>
    <t>Contratación de Vehículos Arrendamiento para cubrir las necesidades de COORDINACIÓN-ZONAL-3 
para la movilización del personal de la modalidad CNH</t>
  </si>
  <si>
    <t>Infimas Cuantias Junio 2023</t>
  </si>
  <si>
    <t>COORDINACIÓN ZONAL 3</t>
  </si>
  <si>
    <t>LUIS ANTONIO AUZ GALLEGOS</t>
  </si>
  <si>
    <t>luis.auz@inclusion.gob.ec</t>
  </si>
  <si>
    <t>032410377</t>
  </si>
  <si>
    <t>PAC INICIAL PC 2023</t>
  </si>
  <si>
    <t>PAC VIGENTE REFORMADO 2022</t>
  </si>
  <si>
    <t>MSC-CZ4MIES-001-2023</t>
  </si>
  <si>
    <t>MENOR CUANTIA SERVICIO</t>
  </si>
  <si>
    <t>SERVICIO DE MANTENIMIENTO PREVENTIVO Y CORRECTIVO DE LOS VEHÍCULOS DE LA COORDINACIÓN ZONAL 4 MIES</t>
  </si>
  <si>
    <t>Adjudicado - Registro de Contratos</t>
  </si>
  <si>
    <t>Catalogo electronico junio 2023</t>
  </si>
  <si>
    <t>Infima cuantia junio 2023</t>
  </si>
  <si>
    <t>COORDINADOR ZONAL 4</t>
  </si>
  <si>
    <t>ING. JULY MARIA HIDALDO CEVALLOS</t>
  </si>
  <si>
    <t>july.hidalgo@inclusion.gob.ec</t>
  </si>
  <si>
    <t>52563060 2563451</t>
  </si>
  <si>
    <t>PAC  VIGENTE  REFORMADO 2023</t>
  </si>
  <si>
    <t>SISTEMA OFICIAL DE COMPRA PUBLICAS</t>
  </si>
  <si>
    <t xml:space="preserve">FI-MIES-DDGM-03-2023 </t>
  </si>
  <si>
    <t xml:space="preserve">Feria Inclusiva </t>
  </si>
  <si>
    <t>Efectuar la contratación de servicio de arrendamiento de vehículo doble cabina, incluido conductor para la unidad desconcentrada zonal 5 mies, Acompañamiento Familiar</t>
  </si>
  <si>
    <t>Adjudicado</t>
  </si>
  <si>
    <t>FI-DDQ-MIES-003-2023</t>
  </si>
  <si>
    <t xml:space="preserve"> contratación de vehículo para el área de inclusión económica de la dirección distrital 12d03 Mocache Quevedo Mies </t>
  </si>
  <si>
    <t>Adjudicada</t>
  </si>
  <si>
    <t xml:space="preserve">FI-DDQ-MIES-004-2023 </t>
  </si>
  <si>
    <t xml:space="preserve"> contratación de vehículo para el área del servicio de acompañamiento familiar de la dirección distrital 12d03 Mocache Quevedo mies </t>
  </si>
  <si>
    <t>FI-DDQ-MIES-004-2023</t>
  </si>
  <si>
    <t>RE-CEP-DDSAL-01-2023</t>
  </si>
  <si>
    <t xml:space="preserve">REGIMEN ESPECIAL </t>
  </si>
  <si>
    <t>Servicio de plan de datos para el personal de los programas de desarrollo infantil modalidad creciendo con nuestros hijos CNH de la dirección distrital 24d02 la libertad salinas mies de la provincia de santa elena</t>
  </si>
  <si>
    <t>RE-FI-09D17MIES-2-23</t>
  </si>
  <si>
    <t xml:space="preserve"> contratación del servicio de alquiler de vehículo para uso del técnico bono Joaquín gallegos Lara de la dirección distrital mies milagro 09d17 </t>
  </si>
  <si>
    <t>CATALOGO ELECTRONICO JUNIO 2023</t>
  </si>
  <si>
    <t>INFIMAS JUNIO 2023</t>
  </si>
  <si>
    <r>
      <t xml:space="preserve">COMENTARIO (DE SER EL CASO): </t>
    </r>
    <r>
      <rPr>
        <sz val="11"/>
        <rFont val="Calibri"/>
        <family val="2"/>
      </rPr>
      <t>……………………………..</t>
    </r>
  </si>
  <si>
    <t xml:space="preserve">
30/06/2023</t>
  </si>
  <si>
    <t xml:space="preserve">COORDINACION ZONAL MIES </t>
  </si>
  <si>
    <t xml:space="preserve">FRANKLIN GAIBOR VERA </t>
  </si>
  <si>
    <t>franklin.gaibor@inclusion.gob.ec</t>
  </si>
  <si>
    <t>FI-MIES-CZ6-02-2023</t>
  </si>
  <si>
    <t>Feria inclusiva</t>
  </si>
  <si>
    <t>Arrendamiento de vehículos, camionetas doble cabina con conductor para le personal de acompañamiento familiar</t>
  </si>
  <si>
    <t>RE-MIES-CZ6-01-2023</t>
  </si>
  <si>
    <t>Regimen especial</t>
  </si>
  <si>
    <t>Servicio de producción de eventos</t>
  </si>
  <si>
    <t>RE-MIES-CZ6-02-2023</t>
  </si>
  <si>
    <t>públicos para la difusión de la política social en los</t>
  </si>
  <si>
    <t xml:space="preserve">FI-DDA-MIES-004-2023 
</t>
  </si>
  <si>
    <t>Servicio de transporte para los tecnicos de acompañamiento familiar</t>
  </si>
  <si>
    <t xml:space="preserve">FI-DDA-MIES-004-2023 </t>
  </si>
  <si>
    <t>FI-DDA-MIES-004-2023</t>
  </si>
  <si>
    <t>SIE-MIES-DDM-2023-14</t>
  </si>
  <si>
    <t>Subasta Inversa Electronica</t>
  </si>
  <si>
    <t>Contratación de servicio de transporte aéreo para movilización del personal de acompañamiento familiar distrital</t>
  </si>
  <si>
    <t>Catalogo Electronico junio 2023</t>
  </si>
  <si>
    <r>
      <rPr>
        <b/>
        <sz val="10"/>
        <rFont val="Calibri"/>
        <family val="2"/>
        <scheme val="minor"/>
      </rPr>
      <t xml:space="preserve">COMENTARIO (DE SER EL CASO): </t>
    </r>
    <r>
      <rPr>
        <sz val="10"/>
        <rFont val="Calibri"/>
        <family val="2"/>
      </rPr>
      <t>……………………………..</t>
    </r>
  </si>
  <si>
    <t xml:space="preserve"> COORDINACIÓN ZONAL 6</t>
  </si>
  <si>
    <t>RODAS LEON SHEILA KATERINA</t>
  </si>
  <si>
    <t>katerina.rodas@inclusion.gob.ec</t>
  </si>
  <si>
    <t>(07) 2888421  EXTENSIÓN 212</t>
  </si>
  <si>
    <t>Plan Anual de Contratación (PAC) vigente con reformas (link para descargar desde el portal de compras publicas)</t>
  </si>
  <si>
    <t>FI-CZ7MIES-005-2023</t>
  </si>
  <si>
    <t>Feria Inclusiva</t>
  </si>
  <si>
    <t>Contratación del servicio de alquiler de cinco camionetas doble cabina con conductor movilización del equipo de Coordinadoras Territoriales y CNH CZ7.</t>
  </si>
  <si>
    <t>RE-MIES-CZ7-2023-001</t>
  </si>
  <si>
    <t xml:space="preserve">Régimen Especial </t>
  </si>
  <si>
    <t>Contratación del servicio de internet móvil y 147 planes de datos para modem y tablets asignados al equipo técnico de educadoras familiares de la modalidad creciendo con nuestros hijos cnh y misión ternura del programa de desarrollo infantil de la CZ.</t>
  </si>
  <si>
    <t>Ejecución de contrato</t>
  </si>
  <si>
    <t>SIE-CZ7MIES-001-2023</t>
  </si>
  <si>
    <t xml:space="preserve">Subasta inversa electrónica </t>
  </si>
  <si>
    <t>Adquisición de material de oficina para 147 educadoras familiares cnh del proceso de desarrollo infantil integral de la CZ7 MIES LOJA</t>
  </si>
  <si>
    <t>MCB-MIES-DDM-05-2023</t>
  </si>
  <si>
    <t>Menor cuantía bienes</t>
  </si>
  <si>
    <t>Compra de materiales didácticos para uso en casas de acogimiento directas de la Dirección Distrital 07D02 Machala-MIES.</t>
  </si>
  <si>
    <t>SIE-MIES-DDM-01-2023</t>
  </si>
  <si>
    <t>Compra de prendas de vestir y lencería para uso en casas de acogimiento directas casa linda y dueña de mí del Distrito Machala-MIES</t>
  </si>
  <si>
    <t>FI-MIES-DDZ-004-2023</t>
  </si>
  <si>
    <t>Servicio de alquiler de un vehículo 4x4, con conductor para la facilitadora del bono Joaquín gallegos Lara de la Dirección Distrital 19D01 Yacuambi Zamora-MIES.</t>
  </si>
  <si>
    <t>PE-MIES-DDZ-003-2023</t>
  </si>
  <si>
    <t xml:space="preserve">Procedimiento Especial </t>
  </si>
  <si>
    <t>Servicio de arriendo de un bien inmueble para el funcionamiento de las oficinas de la Dirección Distrital 19D01 Yacuambi Zamora-MIES.</t>
  </si>
  <si>
    <t>Catálogo Electrónico junio 2023</t>
  </si>
  <si>
    <t>Ínfimas Cuantías junio 2023</t>
  </si>
  <si>
    <t xml:space="preserve">COORDINADOR ZONAL 7 </t>
  </si>
  <si>
    <t>JUAN CARLOS MORENO JARAMILLO</t>
  </si>
  <si>
    <t>juan.moreno@inclusion.gob.ec</t>
  </si>
  <si>
    <t>(07) 2581064 EXTENSIÓN 3609</t>
  </si>
  <si>
    <t>PAC  VIGENTE REFORMADO  2023</t>
  </si>
  <si>
    <t>SISTEMA OFICIAL DE CONTRATACION PUBLICA</t>
  </si>
  <si>
    <t>SIE-09D03-001-2023</t>
  </si>
  <si>
    <t>Subasta Inversa Electrónica</t>
  </si>
  <si>
    <t>Adquisición de víveres frescos y secos (Abastos, carnes y lácteos, verduras, frutas, y pan) para elaborar la alimentación para las niñas y/o adolescentes de la Casa Hogar Infanto Juvenil Femenino”</t>
  </si>
  <si>
    <t>Catálogo electrónico Junio 2023</t>
  </si>
  <si>
    <t>Infimas Cuantias junio 2023</t>
  </si>
  <si>
    <r>
      <t xml:space="preserve">COMENTARIO (DE SER EL CASO): </t>
    </r>
    <r>
      <rPr>
        <sz val="10"/>
        <rFont val="Calibri"/>
        <family val="2"/>
        <scheme val="minor"/>
      </rPr>
      <t>……………………………..</t>
    </r>
  </si>
  <si>
    <t>COORDINACIÓN ZONAL 8</t>
  </si>
  <si>
    <t>MELANY ISABEL SOLÓRZANO GARCÍA</t>
  </si>
  <si>
    <t>melany.solorzano@inclusion.gob.ec</t>
  </si>
  <si>
    <t xml:space="preserve">(04) 371 4780 </t>
  </si>
  <si>
    <t>PAC INICIAL 2017</t>
  </si>
  <si>
    <t>PAC VIGENTE REFORMADO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</si>
</sst>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 #,##0.00_);_(&quot;$&quot;\ * \(#,##0.00\);_(&quot;$&quot;\ * &quot;-&quot;??_);_(@_)"/>
    <numFmt numFmtId="164" formatCode="_-&quot;$&quot;* #,##0.00_-;\-&quot;$&quot;* #,##0.00_-;_-&quot;$&quot;* &quot;-&quot;??_-;_-@_-"/>
    <numFmt numFmtId="165" formatCode="_ * #,##0.00_ ;_ * \-#,##0.00_ ;_ * &quot;-&quot;??_ ;_ @_ "/>
    <numFmt numFmtId="166" formatCode="_-* #,##0.00\ &quot;€&quot;_-;\-* #,##0.00\ &quot;€&quot;_-;_-* &quot;-&quot;??\ &quot;€&quot;_-;_-@_-"/>
    <numFmt numFmtId="167" formatCode="_-* #,##0.00\ _€_-;\-* #,##0.00\ _€_-;_-* &quot;-&quot;??\ _€_-;_-@_-"/>
    <numFmt numFmtId="168" formatCode="[$-300A]General"/>
  </numFmts>
  <fonts count="2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u/>
      <sz val="10"/>
      <color indexed="12"/>
      <name val="Arial"/>
      <family val="2"/>
    </font>
    <font>
      <sz val="10"/>
      <name val="Arial"/>
      <family val="2"/>
    </font>
    <font>
      <sz val="11"/>
      <color theme="1"/>
      <name val="Calibri"/>
      <family val="2"/>
      <scheme val="minor"/>
    </font>
    <font>
      <u/>
      <sz val="11"/>
      <color theme="10"/>
      <name val="Calibri"/>
      <family val="2"/>
    </font>
    <font>
      <sz val="10"/>
      <name val="Calibri"/>
      <family val="2"/>
      <scheme val="minor"/>
    </font>
    <font>
      <b/>
      <sz val="12"/>
      <name val="Calibri"/>
      <family val="2"/>
      <scheme val="minor"/>
    </font>
    <font>
      <sz val="12"/>
      <name val="Calibri"/>
      <family val="2"/>
      <scheme val="minor"/>
    </font>
    <font>
      <b/>
      <sz val="16"/>
      <name val="Calibri"/>
      <family val="2"/>
      <scheme val="minor"/>
    </font>
    <font>
      <b/>
      <sz val="10"/>
      <name val="Calibri"/>
      <family val="2"/>
      <scheme val="minor"/>
    </font>
    <font>
      <u/>
      <sz val="10"/>
      <color rgb="FF0000FF"/>
      <name val="Calibri"/>
      <family val="2"/>
      <scheme val="minor"/>
    </font>
    <font>
      <b/>
      <sz val="12"/>
      <color indexed="9"/>
      <name val="Calibri"/>
      <family val="2"/>
      <scheme val="minor"/>
    </font>
    <font>
      <u/>
      <sz val="12"/>
      <color indexed="12"/>
      <name val="Calibri"/>
      <family val="2"/>
      <scheme val="minor"/>
    </font>
    <font>
      <sz val="10"/>
      <name val="Calibri"/>
      <family val="2"/>
    </font>
    <font>
      <sz val="10"/>
      <name val="Arial"/>
      <family val="2"/>
    </font>
    <font>
      <sz val="11"/>
      <color indexed="8"/>
      <name val="Calibri"/>
      <family val="2"/>
      <scheme val="minor"/>
    </font>
    <font>
      <sz val="11"/>
      <color indexed="8"/>
      <name val="Calibri"/>
      <family val="2"/>
    </font>
    <font>
      <sz val="11"/>
      <color rgb="FF000000"/>
      <name val="Calibri"/>
      <family val="2"/>
    </font>
    <font>
      <u/>
      <sz val="11"/>
      <color theme="10"/>
      <name val="Calibri"/>
      <family val="2"/>
      <scheme val="minor"/>
    </font>
    <font>
      <sz val="10"/>
      <name val="Arial"/>
      <family val="2"/>
    </font>
    <font>
      <u/>
      <sz val="10"/>
      <color indexed="12"/>
      <name val="Calibri"/>
      <family val="2"/>
      <scheme val="minor"/>
    </font>
    <font>
      <b/>
      <sz val="10"/>
      <name val="Arial"/>
      <family val="2"/>
    </font>
    <font>
      <sz val="11"/>
      <name val="Calibri"/>
      <family val="2"/>
    </font>
  </fonts>
  <fills count="7">
    <fill>
      <patternFill patternType="none"/>
    </fill>
    <fill>
      <patternFill patternType="gray125"/>
    </fill>
    <fill>
      <patternFill patternType="solid">
        <fgColor theme="0"/>
        <bgColor theme="5" tint="0.79998168889431442"/>
      </patternFill>
    </fill>
    <fill>
      <patternFill patternType="solid">
        <fgColor theme="0"/>
        <bgColor indexed="64"/>
      </patternFill>
    </fill>
    <fill>
      <patternFill patternType="solid">
        <fgColor theme="4" tint="0.79998168889431442"/>
        <bgColor indexed="64"/>
      </patternFill>
    </fill>
    <fill>
      <patternFill patternType="solid">
        <fgColor theme="3" tint="-0.249977111117893"/>
        <bgColor indexed="64"/>
      </patternFill>
    </fill>
    <fill>
      <patternFill patternType="solid">
        <fgColor rgb="FFFFFFFF"/>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1">
    <xf numFmtId="0" fontId="0" fillId="0" borderId="0"/>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44" fontId="8" fillId="0" borderId="0" applyFont="0" applyFill="0" applyBorder="0" applyAlignment="0" applyProtection="0"/>
    <xf numFmtId="0" fontId="7" fillId="0" borderId="0"/>
    <xf numFmtId="0" fontId="7" fillId="0" borderId="0"/>
    <xf numFmtId="0" fontId="8" fillId="0" borderId="0"/>
    <xf numFmtId="0" fontId="8" fillId="0" borderId="0"/>
    <xf numFmtId="0" fontId="4" fillId="0" borderId="0"/>
    <xf numFmtId="0" fontId="3" fillId="0" borderId="0"/>
    <xf numFmtId="165" fontId="19" fillId="0" borderId="0" applyFont="0" applyFill="0" applyBorder="0" applyAlignment="0" applyProtection="0"/>
    <xf numFmtId="44" fontId="20" fillId="0" borderId="0" applyFont="0" applyFill="0" applyBorder="0" applyAlignment="0" applyProtection="0"/>
    <xf numFmtId="0" fontId="2" fillId="0" borderId="0"/>
    <xf numFmtId="0" fontId="2" fillId="0" borderId="0"/>
    <xf numFmtId="168" fontId="22" fillId="0" borderId="0" applyBorder="0" applyProtection="0"/>
    <xf numFmtId="0" fontId="23" fillId="0" borderId="0" applyNumberFormat="0" applyFill="0" applyBorder="0" applyAlignment="0" applyProtection="0"/>
    <xf numFmtId="167"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6" fontId="19" fillId="0" borderId="0" applyFont="0" applyFill="0" applyBorder="0" applyAlignment="0" applyProtection="0"/>
    <xf numFmtId="44" fontId="2" fillId="0" borderId="0" applyFont="0" applyFill="0" applyBorder="0" applyAlignment="0" applyProtection="0"/>
    <xf numFmtId="166" fontId="7" fillId="0" borderId="0" applyFont="0" applyFill="0" applyBorder="0" applyAlignment="0" applyProtection="0"/>
    <xf numFmtId="164" fontId="2" fillId="0" borderId="0" applyFont="0" applyFill="0" applyBorder="0" applyAlignment="0" applyProtection="0"/>
    <xf numFmtId="0" fontId="21" fillId="0" borderId="0"/>
    <xf numFmtId="0" fontId="7" fillId="0" borderId="0"/>
    <xf numFmtId="0" fontId="7" fillId="0" borderId="0"/>
    <xf numFmtId="0" fontId="21" fillId="0" borderId="0"/>
    <xf numFmtId="0" fontId="19" fillId="0" borderId="0"/>
    <xf numFmtId="44" fontId="1" fillId="0" borderId="0" applyFont="0" applyFill="0" applyBorder="0" applyAlignment="0" applyProtection="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165" fontId="24" fillId="0" borderId="0" applyFont="0" applyFill="0" applyBorder="0" applyAlignment="0" applyProtection="0"/>
    <xf numFmtId="0" fontId="1" fillId="0" borderId="0"/>
  </cellStyleXfs>
  <cellXfs count="55">
    <xf numFmtId="0" fontId="0" fillId="0" borderId="0" xfId="0"/>
    <xf numFmtId="0" fontId="10" fillId="0" borderId="0" xfId="0" applyFont="1"/>
    <xf numFmtId="0" fontId="11" fillId="0" borderId="0" xfId="0" applyFont="1"/>
    <xf numFmtId="0" fontId="12" fillId="0" borderId="0" xfId="0" applyFont="1"/>
    <xf numFmtId="0" fontId="14" fillId="2" borderId="0" xfId="0" applyFont="1" applyFill="1" applyBorder="1" applyAlignment="1">
      <alignment horizontal="left" vertical="center" wrapText="1"/>
    </xf>
    <xf numFmtId="0" fontId="10" fillId="0" borderId="0" xfId="0" applyFont="1" applyAlignment="1">
      <alignment vertical="center" wrapText="1"/>
    </xf>
    <xf numFmtId="0" fontId="10" fillId="3" borderId="0" xfId="0" applyFont="1" applyFill="1"/>
    <xf numFmtId="0" fontId="10" fillId="3" borderId="0" xfId="0" applyFont="1" applyFill="1" applyBorder="1" applyAlignment="1">
      <alignment horizontal="center" vertical="center"/>
    </xf>
    <xf numFmtId="0" fontId="12" fillId="0" borderId="0" xfId="0" applyFont="1" applyAlignment="1">
      <alignment vertical="center" wrapText="1"/>
    </xf>
    <xf numFmtId="0" fontId="7" fillId="0" borderId="0" xfId="0" applyFont="1" applyAlignment="1">
      <alignment vertical="center" wrapText="1"/>
    </xf>
    <xf numFmtId="0" fontId="10" fillId="0" borderId="0" xfId="0" applyFont="1" applyFill="1" applyAlignment="1">
      <alignment vertical="center" wrapText="1"/>
    </xf>
    <xf numFmtId="0" fontId="7" fillId="3" borderId="0" xfId="0" applyFont="1" applyFill="1" applyAlignment="1">
      <alignment vertical="center" wrapText="1"/>
    </xf>
    <xf numFmtId="0" fontId="10" fillId="3" borderId="0" xfId="0" applyFont="1" applyFill="1" applyAlignment="1">
      <alignment vertical="center" wrapText="1"/>
    </xf>
    <xf numFmtId="0" fontId="10" fillId="0" borderId="0" xfId="0" applyFont="1" applyFill="1"/>
    <xf numFmtId="0" fontId="12" fillId="0" borderId="0" xfId="0" applyFont="1" applyFill="1" applyAlignment="1">
      <alignment vertical="center" wrapText="1"/>
    </xf>
    <xf numFmtId="0" fontId="12" fillId="3" borderId="0" xfId="0" applyFont="1" applyFill="1" applyAlignment="1">
      <alignment vertical="center" wrapText="1"/>
    </xf>
    <xf numFmtId="4" fontId="10" fillId="0" borderId="1" xfId="0" applyNumberFormat="1" applyFont="1" applyFill="1" applyBorder="1" applyAlignment="1">
      <alignment horizontal="right" vertical="center" wrapText="1"/>
    </xf>
    <xf numFmtId="0" fontId="10" fillId="3" borderId="1" xfId="1" applyFont="1" applyFill="1" applyBorder="1" applyAlignment="1" applyProtection="1">
      <alignment horizontal="center" vertical="center" wrapText="1"/>
    </xf>
    <xf numFmtId="0" fontId="0" fillId="3" borderId="0" xfId="0" applyFill="1" applyAlignment="1">
      <alignment vertical="center" wrapText="1"/>
    </xf>
    <xf numFmtId="0" fontId="0" fillId="0" borderId="0" xfId="0" applyAlignment="1">
      <alignment vertical="center" wrapText="1"/>
    </xf>
    <xf numFmtId="0" fontId="26" fillId="3" borderId="0" xfId="0" applyFont="1" applyFill="1" applyAlignment="1">
      <alignment vertical="center" wrapText="1"/>
    </xf>
    <xf numFmtId="0" fontId="26" fillId="0" borderId="0" xfId="0" applyFont="1" applyAlignment="1">
      <alignment vertical="center" wrapText="1"/>
    </xf>
    <xf numFmtId="0" fontId="0" fillId="3" borderId="0" xfId="0" applyFill="1"/>
    <xf numFmtId="0" fontId="10" fillId="3" borderId="1" xfId="0" applyFont="1" applyFill="1" applyBorder="1" applyAlignment="1">
      <alignment horizontal="justify" vertical="center" wrapText="1"/>
    </xf>
    <xf numFmtId="0" fontId="11" fillId="4" borderId="1" xfId="0" applyFont="1" applyFill="1" applyBorder="1" applyAlignment="1">
      <alignment horizontal="center" vertical="center" wrapText="1"/>
    </xf>
    <xf numFmtId="0" fontId="11" fillId="4" borderId="1" xfId="1" applyFont="1" applyFill="1" applyBorder="1" applyAlignment="1" applyProtection="1">
      <alignment horizontal="center" vertical="center" wrapText="1"/>
    </xf>
    <xf numFmtId="0" fontId="10" fillId="0" borderId="1" xfId="0" applyFont="1" applyFill="1" applyBorder="1" applyAlignment="1">
      <alignment horizontal="center" vertical="center" wrapText="1"/>
    </xf>
    <xf numFmtId="0" fontId="10" fillId="0" borderId="1" xfId="0" applyFont="1" applyBorder="1" applyAlignment="1">
      <alignment horizontal="center" vertical="center" wrapText="1"/>
    </xf>
    <xf numFmtId="4" fontId="10" fillId="3" borderId="1" xfId="0" applyNumberFormat="1" applyFont="1" applyFill="1" applyBorder="1" applyAlignment="1">
      <alignment horizontal="right" vertical="center" wrapText="1"/>
    </xf>
    <xf numFmtId="4" fontId="13" fillId="3" borderId="1" xfId="0" applyNumberFormat="1" applyFont="1" applyFill="1" applyBorder="1" applyAlignment="1">
      <alignment horizontal="right" vertical="center" wrapText="1"/>
    </xf>
    <xf numFmtId="0" fontId="10" fillId="0" borderId="1" xfId="0" applyFont="1" applyFill="1" applyBorder="1" applyAlignment="1">
      <alignment horizontal="justify" vertical="center" wrapText="1"/>
    </xf>
    <xf numFmtId="0" fontId="10" fillId="0" borderId="1" xfId="1" applyFont="1" applyFill="1" applyBorder="1" applyAlignment="1" applyProtection="1">
      <alignment horizontal="center" vertical="center" wrapText="1"/>
    </xf>
    <xf numFmtId="0" fontId="10" fillId="3" borderId="1" xfId="0" applyFont="1" applyFill="1" applyBorder="1" applyAlignment="1">
      <alignment horizontal="center" vertical="center"/>
    </xf>
    <xf numFmtId="0" fontId="15" fillId="3" borderId="1" xfId="0" applyFont="1" applyFill="1" applyBorder="1" applyAlignment="1">
      <alignment horizontal="center" vertical="center"/>
    </xf>
    <xf numFmtId="0" fontId="14" fillId="3" borderId="1" xfId="1" applyFont="1" applyFill="1" applyBorder="1" applyAlignment="1" applyProtection="1">
      <alignment horizontal="left" vertical="center" wrapText="1"/>
    </xf>
    <xf numFmtId="0" fontId="11" fillId="3" borderId="1" xfId="1" applyFont="1" applyFill="1" applyBorder="1" applyAlignment="1" applyProtection="1">
      <alignment horizontal="left" vertical="center" wrapText="1"/>
    </xf>
    <xf numFmtId="14" fontId="10" fillId="3" borderId="1" xfId="0" applyNumberFormat="1" applyFont="1" applyFill="1" applyBorder="1" applyAlignment="1">
      <alignment horizontal="center" vertical="center" wrapText="1"/>
    </xf>
    <xf numFmtId="0" fontId="11" fillId="4" borderId="1" xfId="0" applyFont="1" applyFill="1" applyBorder="1" applyAlignment="1">
      <alignment horizontal="center" vertical="center" wrapText="1"/>
    </xf>
    <xf numFmtId="0" fontId="11" fillId="4" borderId="1" xfId="1" applyFont="1" applyFill="1" applyBorder="1" applyAlignment="1" applyProtection="1">
      <alignment horizontal="center" vertical="center" wrapText="1"/>
    </xf>
    <xf numFmtId="0" fontId="14" fillId="2"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12" fillId="5" borderId="1" xfId="0" applyFont="1" applyFill="1" applyBorder="1" applyAlignment="1">
      <alignment vertical="center" wrapText="1"/>
    </xf>
    <xf numFmtId="0" fontId="13" fillId="0" borderId="1" xfId="0" applyFont="1" applyBorder="1" applyAlignment="1">
      <alignment horizontal="left" vertical="center" wrapText="1"/>
    </xf>
    <xf numFmtId="0" fontId="11" fillId="0" borderId="1" xfId="0" applyFont="1" applyBorder="1" applyAlignment="1">
      <alignment horizontal="left" vertical="center" wrapText="1"/>
    </xf>
    <xf numFmtId="0" fontId="14" fillId="3" borderId="1" xfId="1" applyFont="1" applyFill="1" applyBorder="1" applyAlignment="1" applyProtection="1">
      <alignment horizontal="center" vertical="center" wrapText="1"/>
    </xf>
    <xf numFmtId="0" fontId="25" fillId="3" borderId="1" xfId="1" applyFont="1" applyFill="1" applyBorder="1" applyAlignment="1" applyProtection="1">
      <alignment horizontal="center" vertical="center" wrapText="1"/>
    </xf>
    <xf numFmtId="0" fontId="25" fillId="0" borderId="1" xfId="1" applyFont="1" applyFill="1" applyBorder="1" applyAlignment="1" applyProtection="1">
      <alignment horizontal="center" vertical="center" wrapText="1"/>
    </xf>
    <xf numFmtId="0" fontId="17" fillId="3" borderId="1" xfId="1" applyFont="1" applyFill="1" applyBorder="1" applyAlignment="1" applyProtection="1">
      <alignment horizontal="center" vertical="center" wrapText="1"/>
    </xf>
    <xf numFmtId="0" fontId="17" fillId="0" borderId="1" xfId="1" applyFont="1" applyBorder="1" applyAlignment="1" applyProtection="1">
      <alignment horizontal="center" vertical="center"/>
    </xf>
    <xf numFmtId="14" fontId="10" fillId="3" borderId="1" xfId="0" applyNumberFormat="1" applyFont="1" applyFill="1" applyBorder="1" applyAlignment="1">
      <alignment horizontal="center" vertical="center"/>
    </xf>
    <xf numFmtId="0" fontId="10" fillId="0" borderId="1" xfId="0" applyFont="1" applyBorder="1" applyAlignment="1">
      <alignment horizontal="center" vertical="center" wrapText="1"/>
    </xf>
    <xf numFmtId="4" fontId="14" fillId="3" borderId="1" xfId="0" applyNumberFormat="1" applyFont="1" applyFill="1" applyBorder="1" applyAlignment="1">
      <alignment horizontal="right" vertical="center" wrapText="1"/>
    </xf>
    <xf numFmtId="0" fontId="10" fillId="6" borderId="1" xfId="0" applyNumberFormat="1" applyFont="1" applyFill="1" applyBorder="1" applyAlignment="1" applyProtection="1">
      <alignment horizontal="justify" vertical="center" wrapText="1"/>
    </xf>
    <xf numFmtId="4" fontId="10" fillId="6" borderId="1" xfId="0" applyNumberFormat="1" applyFont="1" applyFill="1" applyBorder="1" applyAlignment="1" applyProtection="1">
      <alignment horizontal="right" vertical="center" wrapText="1"/>
    </xf>
    <xf numFmtId="0" fontId="10" fillId="0" borderId="1" xfId="0" applyNumberFormat="1" applyFont="1" applyFill="1" applyBorder="1" applyAlignment="1" applyProtection="1">
      <alignment horizontal="center" vertical="center" wrapText="1"/>
    </xf>
  </cellXfs>
  <cellStyles count="41">
    <cellStyle name="Excel Built-in Normal" xfId="17"/>
    <cellStyle name="Hipervínculo" xfId="1" builtinId="8"/>
    <cellStyle name="Hipervínculo 2" xfId="2"/>
    <cellStyle name="Hipervínculo 2 2" xfId="3"/>
    <cellStyle name="Hipervínculo 3" xfId="4"/>
    <cellStyle name="Hipervínculo 3 2" xfId="18"/>
    <cellStyle name="Hipervínculo 4" xfId="5"/>
    <cellStyle name="Millares 2" xfId="13"/>
    <cellStyle name="Millares 2 2" xfId="20"/>
    <cellStyle name="Millares 2 3" xfId="19"/>
    <cellStyle name="Millares 2 4" xfId="39"/>
    <cellStyle name="Millares 3" xfId="21"/>
    <cellStyle name="Moneda 2" xfId="6"/>
    <cellStyle name="Moneda 2 2" xfId="14"/>
    <cellStyle name="Moneda 2 2 2" xfId="35"/>
    <cellStyle name="Moneda 2 3" xfId="23"/>
    <cellStyle name="Moneda 2 4" xfId="31"/>
    <cellStyle name="Moneda 3" xfId="24"/>
    <cellStyle name="Moneda 4" xfId="25"/>
    <cellStyle name="Moneda 5" xfId="22"/>
    <cellStyle name="Normal" xfId="0" builtinId="0"/>
    <cellStyle name="Normal 2" xfId="7"/>
    <cellStyle name="Normal 2 2" xfId="8"/>
    <cellStyle name="Normal 2 2 2" xfId="26"/>
    <cellStyle name="Normal 2 3" xfId="9"/>
    <cellStyle name="Normal 2 3 2" xfId="15"/>
    <cellStyle name="Normal 2 3 2 2" xfId="28"/>
    <cellStyle name="Normal 2 3 2 3" xfId="36"/>
    <cellStyle name="Normal 2 3 3" xfId="27"/>
    <cellStyle name="Normal 2 3 4" xfId="32"/>
    <cellStyle name="Normal 2 4" xfId="29"/>
    <cellStyle name="Normal 3" xfId="10"/>
    <cellStyle name="Normal 3 2" xfId="16"/>
    <cellStyle name="Normal 3 2 2" xfId="37"/>
    <cellStyle name="Normal 3 3" xfId="30"/>
    <cellStyle name="Normal 3 4" xfId="33"/>
    <cellStyle name="Normal 4" xfId="11"/>
    <cellStyle name="Normal 4 2" xfId="12"/>
    <cellStyle name="Normal 4 2 2" xfId="38"/>
    <cellStyle name="Normal 4 3" xfId="34"/>
    <cellStyle name="Normal 5" xfId="4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mailto:heidi.jimenez@inclusion.gob.ec" TargetMode="External"/><Relationship Id="rId117" Type="http://schemas.openxmlformats.org/officeDocument/2006/relationships/hyperlink" Target="https://www.compraspublicas.gob.ec/ProcesoContratacion/compras/PC/buscarPACe.cpe?entidadPac=f6py4ZiLFUN_W8VFuPRQfUXy_witJmnVs3ly19PI5rc,&amp;anio=ZknI5z5bk4N69Rfo4Ydg0TmiGDJq-i5AH7309SX5X_g,&amp;nombre=sfON33PhbJFJ33sFYB8-GtUr3jhAuMQkd-kHhp964jBTiS3UU6iGUhgYmqel2" TargetMode="External"/><Relationship Id="rId21" Type="http://schemas.openxmlformats.org/officeDocument/2006/relationships/hyperlink" Target="COORDINACI&#211;N%20ZONAL%201\Resoluci&#243;n%20PAC%202023.pdf" TargetMode="External"/><Relationship Id="rId42" Type="http://schemas.openxmlformats.org/officeDocument/2006/relationships/hyperlink" Target="https://www.compraspublicas.gob.ec/ProcesoContratacion/compras/PC/informacionProcesoContratacion2.cpe?idSoliCompra=8IeaA_pZcc4oL2VvM_OCv_hUYYeCd1wG4kiwe8_dFik," TargetMode="External"/><Relationship Id="rId47" Type="http://schemas.openxmlformats.org/officeDocument/2006/relationships/hyperlink" Target="COORDINACI&#211;N%20ZONAL%203\PROCESOS%20CATALOGO%20ELECTRONICO%20JUNIO%202023%20-%20ZONA%203-signed.pdf" TargetMode="External"/><Relationship Id="rId63" Type="http://schemas.openxmlformats.org/officeDocument/2006/relationships/hyperlink" Target="COORDINACI&#211;N%20ZONAL%205\CATALOGO%20ELECTRONICO-signed.pdf" TargetMode="External"/><Relationship Id="rId68" Type="http://schemas.openxmlformats.org/officeDocument/2006/relationships/hyperlink" Target="https://www.compraspublicas.gob.ec/ProcesoContratacion/compras/PC/informacionProcesoContratacion2.cpe?idSoliCompra=qgMbMcr5HmHTQ-Yb1fQgRkylauWBVgMQo_tumwW8dO8," TargetMode="External"/><Relationship Id="rId84" Type="http://schemas.openxmlformats.org/officeDocument/2006/relationships/hyperlink" Target="https://www.compraspublicas.gob.ec/ProcesoContratacion/compras/PC/informacionProcesoContratacion2.cpe?idSoliCompra=M4rAmJs1gnupnCKHXOtEIAW93htQEmV3pEhpkfJj69Y," TargetMode="External"/><Relationship Id="rId89" Type="http://schemas.openxmlformats.org/officeDocument/2006/relationships/hyperlink" Target="https://www.compraspublicas.gob.ec/ProcesoContratacion/compras/PC/ResumenPuja.cpe?id=SfV7TRFKC4Ec7oREZf2D9uV4Q_KUHEcJotZoJdexmUw," TargetMode="External"/><Relationship Id="rId112" Type="http://schemas.openxmlformats.org/officeDocument/2006/relationships/hyperlink" Target="mailto:melany.solorzano@inclusion.gob.ec" TargetMode="External"/><Relationship Id="rId16" Type="http://schemas.openxmlformats.org/officeDocument/2006/relationships/hyperlink" Target="COORDINACI&#211;N%20ZONAL%201\Formatos_Ordenes%20de%20Compras%20JUNIO%202023.pdf" TargetMode="External"/><Relationship Id="rId107" Type="http://schemas.openxmlformats.org/officeDocument/2006/relationships/hyperlink" Target="https://www.compraspublicas.gob.ec/ProcesoContratacion/compras/PC/informacionProcesoContratacion2.cpe?idSoliCompra=jmdwMT9ThIQ6uadjDHT3qLUuU5Fab67OsaunqBlrQxk," TargetMode="External"/><Relationship Id="rId11" Type="http://schemas.openxmlformats.org/officeDocument/2006/relationships/hyperlink" Target="https://www.compraspublicas.gob.ec/ProcesoContratacion/compras/PC/informacionProcesoContratacion2.cpe?idSoliCompra=mkKOIES2m1jVagFdR7C3TOQ8j5L8rZRGLQL0xVp7G4E," TargetMode="External"/><Relationship Id="rId32" Type="http://schemas.openxmlformats.org/officeDocument/2006/relationships/hyperlink" Target="https://www.compraspublicas.gob.ec/ProcesoContratacion/compras/PC/informacionProcesoContratacion2.cpe?idSoliCompra=dndKy9K6X2TojU7m3Rstb--L2GS7gMU1Gn66FJRTTzU," TargetMode="External"/><Relationship Id="rId37" Type="http://schemas.openxmlformats.org/officeDocument/2006/relationships/hyperlink" Target="http://www.compraspublicas.gob.ec/" TargetMode="External"/><Relationship Id="rId53" Type="http://schemas.openxmlformats.org/officeDocument/2006/relationships/hyperlink" Target="COORDINACI&#211;N%20ZONAL%204\REPORTE%20CATALOGO%20COORDINACION%20ZONAL%204%20%20JUNIO%202023.pdf" TargetMode="External"/><Relationship Id="rId58" Type="http://schemas.openxmlformats.org/officeDocument/2006/relationships/hyperlink" Target="mailto:vigilancia.compraspublicas@quitohonesto.gob.ec" TargetMode="External"/><Relationship Id="rId74" Type="http://schemas.openxmlformats.org/officeDocument/2006/relationships/hyperlink" Target="https://www.compraspublicas.gob.ec/ProcesoContratacion/compras/PC/informacionProcesoContratacion2.cpe?idSoliCompra=JVhsPBnhHAOnGV82-EaNu8imbQ2laRO0_hQskJAUUX4," TargetMode="External"/><Relationship Id="rId79" Type="http://schemas.openxmlformats.org/officeDocument/2006/relationships/hyperlink" Target="COORDINACI&#211;N%20ZONAL%206\CATALOGO%20ELECTRONICO%20CZ6%20JUNIO.pdf" TargetMode="External"/><Relationship Id="rId102" Type="http://schemas.openxmlformats.org/officeDocument/2006/relationships/hyperlink" Target="https://www.compraspublicas.gob.ec/ProcesoContratacion/compras/PC/buscarPACe.cpe?entidadPac=gVEn_EDwsX0mJirgCqainUDlExCY2phJ8fKZRwk9NzA,&amp;anio=W4WBvGMpnXxyau4rBb_-U-z6_-sOqCzUp7YwdGVlt6w,&amp;nombre=mbxnRToVHT3ULItWBWUsJGYY2Vt_SgMCoKuNvp4Tc8JgpFvZChBySIpdcjzud" TargetMode="External"/><Relationship Id="rId123" Type="http://schemas.openxmlformats.org/officeDocument/2006/relationships/printerSettings" Target="../printerSettings/printerSettings1.bin"/><Relationship Id="rId5" Type="http://schemas.openxmlformats.org/officeDocument/2006/relationships/hyperlink" Target="https://www.compraspublicas.gob.ec/ProcesoContratacion/compras/PC/buscarPACe.cpe?entidadPac=MRPmtrseyZ2Xhvlz2xzR08kCdtvHw0MZDlrAe4n6yCw,&amp;anio=FI4rP9j7v6dBZqct8sqIf9z6ZIHImZ5FGYeUQ9-Yaz4,&amp;nombre=jysTEPgAKEJDCXekce-q_DPrjWuO4e4cPUAekEeZYUE," TargetMode="External"/><Relationship Id="rId90" Type="http://schemas.openxmlformats.org/officeDocument/2006/relationships/hyperlink" Target="https://www.compraspublicas.gob.ec/ProcesoContratacion/compras/PC/informacionProcesoContratacion2.cpe?idSoliCompra=5fhNw448MFb2mkBnnguxXzgZnm4GpgvtpgURQlZErTI," TargetMode="External"/><Relationship Id="rId95" Type="http://schemas.openxmlformats.org/officeDocument/2006/relationships/hyperlink" Target="https://www.compraspublicas.gob.ec/ProcesoContratacion/compras/PC/informacionProcesoContratacion2.cpe?idSoliCompra=0Ewg4obUTQTqTNQ_ddEOUP-_k1NGe5VOWRa8ACI9EBE," TargetMode="External"/><Relationship Id="rId22" Type="http://schemas.openxmlformats.org/officeDocument/2006/relationships/hyperlink" Target="https://www.compraspublicas.gob.ec/ProcesoContratacion/compras/PC/informacionProcesoContratacion2.cpe?idSoliCompra=yqLn4qmmuqQ0iPsEGcrSQnSmjbk7S8zHgyYEdeWuW1k," TargetMode="External"/><Relationship Id="rId27" Type="http://schemas.openxmlformats.org/officeDocument/2006/relationships/hyperlink" Target="https://www.compraspublicas.gob.ec/ProcesoContratacion/compras/PC/buscarPACe.cpe?entidadPac=hI1qFndgU6DRgabzLFw9H_-XSfjY1wzJKI1CONyspzg,&amp;anio=lNs6dLu3Xm9bv6P-hErGzwAHY8ocVIoR_801dPU2vR0,&amp;nombre=2TGGCqz4npaAPkLfbMA4eNIoVv8gOFeMAKjRTolggwE," TargetMode="External"/><Relationship Id="rId43" Type="http://schemas.openxmlformats.org/officeDocument/2006/relationships/hyperlink" Target="https://www.compraspublicas.gob.ec/ProcesoContratacion/compras/PC/informacionProcesoContratacion2.cpe?idSoliCompra=PKJ2dGtBnJyi7aXPzIYpvoeJRntyXnQTETr0jJuwJFk," TargetMode="External"/><Relationship Id="rId48" Type="http://schemas.openxmlformats.org/officeDocument/2006/relationships/hyperlink" Target="mailto:vigilancia.compraspublicas@quitohonesto.gob.ec" TargetMode="External"/><Relationship Id="rId64" Type="http://schemas.openxmlformats.org/officeDocument/2006/relationships/hyperlink" Target="https://www.compraspublicas.gob.ec/ProcesoContratacion/compras/PC/informacionProcesoContratacion2.cpe?idSoliCompra=6iMT-vutuNYXSRvEErRRyb_Sy6kmT9wSrYneY8ysVe0," TargetMode="External"/><Relationship Id="rId69" Type="http://schemas.openxmlformats.org/officeDocument/2006/relationships/hyperlink" Target="https://www.compraspublicas.gob.ec/ProcesoContratacion/compras/PC/buscarProcesoRE.cpe?op=R" TargetMode="External"/><Relationship Id="rId113" Type="http://schemas.openxmlformats.org/officeDocument/2006/relationships/hyperlink" Target="https://www.compraspublicas.gob.ec/ProcesoContratacion/compras/EP/home.cpe" TargetMode="External"/><Relationship Id="rId118" Type="http://schemas.openxmlformats.org/officeDocument/2006/relationships/hyperlink" Target="COORDINACI&#211;N%20ZONAL%208\CATALOGO_ELECTRONICO_DDG1_JUNIO__2023-signed.pdf" TargetMode="External"/><Relationship Id="rId80" Type="http://schemas.openxmlformats.org/officeDocument/2006/relationships/hyperlink" Target="https://www.compraspublicas.gob.ec/ProcesoContratacion/compras/PC/buscarPACe.cpe?entidadPac=DemcdlvpzflGOTkGOZngsFIi9Z51AaZcxi3W63I3S18,&amp;anio=KZUNd69_fEwRqqGkguYGlRJxLUsP35y76JqqFLDtUb0,&amp;nombre=We2qw9-_JmlkPJtq9GIw7XPLtv9bu06ZDqCXZWkajLEcM-aqPImmH-buEiVHm" TargetMode="External"/><Relationship Id="rId85" Type="http://schemas.openxmlformats.org/officeDocument/2006/relationships/hyperlink" Target="https://www.compraspublicas.gob.ec/ProcesoContratacion/compras/PC/informacionProcesoContratacion2.cpe?idSoliCompra=M4rAmJs1gnupnCKHXOtEIAW93htQEmV3pEhpkfJj69Y," TargetMode="External"/><Relationship Id="rId12" Type="http://schemas.openxmlformats.org/officeDocument/2006/relationships/hyperlink" Target="mailto:vigilancia.compraspublicas@quitohonesto.gob.ec" TargetMode="External"/><Relationship Id="rId17" Type="http://schemas.openxmlformats.org/officeDocument/2006/relationships/hyperlink" Target="mailto:kevin.cevallos@inclusion.gob.ec" TargetMode="External"/><Relationship Id="rId33" Type="http://schemas.openxmlformats.org/officeDocument/2006/relationships/hyperlink" Target="https://www.compraspublicas.gob.ec/ProcesoContratacion/compras/PC/informacionProcesoContratacion2.cpe?idSoliCompra=dndKy9K6X2TojU7m3Rstb--L2GS7gMU1Gn66FJRTTzU," TargetMode="External"/><Relationship Id="rId38" Type="http://schemas.openxmlformats.org/officeDocument/2006/relationships/hyperlink" Target="https://www.compraspublicas.gob.ec/ProcesoContratacion/compras/" TargetMode="External"/><Relationship Id="rId59" Type="http://schemas.openxmlformats.org/officeDocument/2006/relationships/hyperlink" Target="mailto:franklin.gaibor@inclusion.gob.ec" TargetMode="External"/><Relationship Id="rId103" Type="http://schemas.openxmlformats.org/officeDocument/2006/relationships/hyperlink" Target="https://www.compraspublicas.gob.ec/ProcesoContratacion/compras/PC/buscarPACe.cpe?entidadPac=gVEn_EDwsX0mJirgCqainUDlExCY2phJ8fKZRwk9NzA,&amp;anio=W4WBvGMpnXxyau4rBb_-U-z6_-sOqCzUp7YwdGVlt6w,&amp;nombre=mbxnRToVHT3ULItWBWUsJGYY2Vt_SgMCoKuNvp4Tc8JgpFvZChBySIpdcjzud" TargetMode="External"/><Relationship Id="rId108" Type="http://schemas.openxmlformats.org/officeDocument/2006/relationships/hyperlink" Target="https://www.compraspublicas.gob.ec/ProcesoContratacion/compras/PC/informacionProcesoContratacion2.cpe?idSoliCompra=X6jWWzozUXVgo9owlKDIOYHkVCM05Bs4kMCI4c3o0_I," TargetMode="External"/><Relationship Id="rId124" Type="http://schemas.openxmlformats.org/officeDocument/2006/relationships/vmlDrawing" Target="../drawings/vmlDrawing1.vml"/><Relationship Id="rId54" Type="http://schemas.openxmlformats.org/officeDocument/2006/relationships/hyperlink" Target="COORDINACI&#211;N%20ZONAL%204/INFIMAS%20ZONA%204%20MAYO%202023.xlsx" TargetMode="External"/><Relationship Id="rId70" Type="http://schemas.openxmlformats.org/officeDocument/2006/relationships/hyperlink" Target="https://www.compraspublicas.gob.ec/ProcesoContratacion/compras/PC/informacionProcesoContratacion2.cpe?idSoliCompra=7Cb9CvEclkiRnZRsPF8stPpI4X3zAaF5S-qbZm0VA94," TargetMode="External"/><Relationship Id="rId75" Type="http://schemas.openxmlformats.org/officeDocument/2006/relationships/hyperlink" Target="mailto:vigilancia.compraspublicas@quitohonesto.gob.ec" TargetMode="External"/><Relationship Id="rId91" Type="http://schemas.openxmlformats.org/officeDocument/2006/relationships/hyperlink" Target="https://www.compraspublicas.gob.ec/ProcesoContratacion/compras/PC/informacionProcesoContratacion2.cpe?idSoliCompra=5fhNw448MFb2mkBnnguxXzgZnm4GpgvtpgURQlZErTI," TargetMode="External"/><Relationship Id="rId96" Type="http://schemas.openxmlformats.org/officeDocument/2006/relationships/hyperlink" Target="mailto:vigilancia.compraspublicas@quitohonesto.gob.ec" TargetMode="External"/><Relationship Id="rId1" Type="http://schemas.openxmlformats.org/officeDocument/2006/relationships/hyperlink" Target="mailto:vigilancia.compraspublicas@quitohonesto.gob.ec" TargetMode="External"/><Relationship Id="rId6" Type="http://schemas.openxmlformats.org/officeDocument/2006/relationships/hyperlink" Target="https://www.compraspublicas.gob.ec/ProcesoContratacion/compras/PC/informacionProcesoContratacion2.cpe?idSoliCompra=-FMGnw6T7tP3xTy7OWD52A8QR9fHwrOU5Y7PUhu08O8," TargetMode="External"/><Relationship Id="rId23" Type="http://schemas.openxmlformats.org/officeDocument/2006/relationships/hyperlink" Target="https://www.compraspublicas.gob.ec/ProcesoContratacion/compras/PC/informacionProcesoContratacion2.cpe?idSoliCompra=KOyzBWifW5MCqSJzqQmxiEIPoJZYhyQLISDSu3o1TOY," TargetMode="External"/><Relationship Id="rId28" Type="http://schemas.openxmlformats.org/officeDocument/2006/relationships/hyperlink" Target="https://www.compraspublicas.gob.ec/ProcesoContratacion/compras/IC/buscarInfima.cpe" TargetMode="External"/><Relationship Id="rId49" Type="http://schemas.openxmlformats.org/officeDocument/2006/relationships/hyperlink" Target="http://www.compraspublicas.gob.ec/" TargetMode="External"/><Relationship Id="rId114" Type="http://schemas.openxmlformats.org/officeDocument/2006/relationships/hyperlink" Target="https://www.compraspublicas.gob.ec/ProcesoContratacion/compras/PC/buscarPACe.cpe?entidadPac=kL14AMzpeJMak7VyQtNUgzE4hWCCeFcG7a0dnhaLof8,&amp;anio=TNJtyHByZlGsy6vQnCWNiaPni2zKo-lvRLFxtI0sIM8,&amp;nombre=PS58sp29OpzwUCNdNY-mws0otrQ-77epdQRHHrnI_R8," TargetMode="External"/><Relationship Id="rId119" Type="http://schemas.openxmlformats.org/officeDocument/2006/relationships/hyperlink" Target="COORDINACI&#211;N%20ZONAL%208/INFIMA%20ZONAL%20JUNIO%202023.xlsx" TargetMode="External"/><Relationship Id="rId44" Type="http://schemas.openxmlformats.org/officeDocument/2006/relationships/hyperlink" Target="https://www.compraspublicas.gob.ec/ProcesoContratacion/compras/PC/informacionProcesoContratacion2.cpe?idSoliCompra=yocwrgCyKv61mMNKBrhHzx21hfenqhN5umYvnNUdHEg," TargetMode="External"/><Relationship Id="rId60" Type="http://schemas.openxmlformats.org/officeDocument/2006/relationships/hyperlink" Target="COORDINACI&#211;N%20ZONAL%205\PAC%20INICIAL%20ZONA%205.pdf" TargetMode="External"/><Relationship Id="rId65" Type="http://schemas.openxmlformats.org/officeDocument/2006/relationships/hyperlink" Target="https://www.compraspublicas.gob.ec/ProcesoContratacion/compras/PC/informacionProcesoContratacion2.cpe?idSoliCompra=7Cb9CvEclkiRnZRsPF8stPpI4X3zAaF5S-qbZm0VA94," TargetMode="External"/><Relationship Id="rId81" Type="http://schemas.openxmlformats.org/officeDocument/2006/relationships/hyperlink" Target="https://www.compraspublicas.gob.ec/ProcesoContratacion/compras/IC/buscarInfima.cpe" TargetMode="External"/><Relationship Id="rId86" Type="http://schemas.openxmlformats.org/officeDocument/2006/relationships/hyperlink" Target="https://www.compraspublicas.gob.ec/ProcesoContratacion/compras/PC/informacionProcesoContratacion2.cpe?idSoliCompra=M4rAmJs1gnupnCKHXOtEIAW93htQEmV3pEhpkfJj69Y," TargetMode="External"/><Relationship Id="rId4" Type="http://schemas.openxmlformats.org/officeDocument/2006/relationships/hyperlink" Target="https://www.compraspublicas.gob.ec/ProcesoContratacion/compras/PC/buscarPACe.cpe?entidadPac=u9hHg8MVVwO9TMkrO_o1wiyuP5WwdapFlfRL-8Zd4oU,&amp;anio=SScuhd1xK2ZfAAmVHkkzWoETSwA0ScWZQbCNLRTLa34,&amp;nombre=CGqOrK60ZCrwT9HskIQjZAGqR1M2dfRWx9lc4-eG0ouCk7NwY2um84RonsIsG" TargetMode="External"/><Relationship Id="rId9" Type="http://schemas.openxmlformats.org/officeDocument/2006/relationships/hyperlink" Target="https://www.compraspublicas.gob.ec/ProcesoContratacion/compras/IC/buscarInfima.cpe" TargetMode="External"/><Relationship Id="rId13" Type="http://schemas.openxmlformats.org/officeDocument/2006/relationships/hyperlink" Target="http://portal.compraspublicas.gob.ec/compraspublicas/node/3519" TargetMode="External"/><Relationship Id="rId18" Type="http://schemas.openxmlformats.org/officeDocument/2006/relationships/hyperlink" Target="https://www.compraspublicas.gob.ec/ProcesoContratacion/compras/IC/buscarInfima.cpe" TargetMode="External"/><Relationship Id="rId39" Type="http://schemas.openxmlformats.org/officeDocument/2006/relationships/hyperlink" Target="https://www.compraspublicas.gob.ec/ProcesoContratacion/compras/PC/buscarPACe.cpe?entidadPac=KjFp8jAQVMExLofXaFL5uVDWdNEcxw8HlZ0UsTPzNpg,&amp;anio=XSWXoj2McZ6AYSAfH_hxuB4SNmhr-0smJGZhhVznvHk,&amp;nombre=0GgkFz7yrUrCnPQAasZ3kfU7cTuX_urhPSsjm6-bIaQ," TargetMode="External"/><Relationship Id="rId109" Type="http://schemas.openxmlformats.org/officeDocument/2006/relationships/hyperlink" Target="https://www.compraspublicas.gob.ec/ProcesoContratacion/compras/PC/informacionProcesoContratacion2.cpe?idSoliCompra=45qoN8GG8PXwHcLlLezp3H9tl3wmyVVyPbNhvYHX-pY," TargetMode="External"/><Relationship Id="rId34" Type="http://schemas.openxmlformats.org/officeDocument/2006/relationships/hyperlink" Target="https://www.compraspublicas.gob.ec/ProcesoContratacion/compras/PC/informacionProcesoContratacion2.cpe?idSoliCompra=wQP0NJ_eys3EBByTh1PEc4Ews9QUrJHL7K-3tSP6zdU," TargetMode="External"/><Relationship Id="rId50" Type="http://schemas.openxmlformats.org/officeDocument/2006/relationships/hyperlink" Target="https://www.compraspublicas.gob.ec/ProcesoContratacion/compras/PC/buscarPACe.cpe?entidadPac=fq5XC_5rIJeolso2oZY8QBLeS8qFxCL-HvVpTbBcm0Q,&amp;anio=s4XMcq0AaZrFMED-XOpxRqL4__En2HPDAF8Gmj8E1to,&amp;nombre=8pcurBl_VQ1_6eznQFYdCSTTzoKH1PSLX4FJcLJH36Bem_iutrmJDrXXeOF1Z" TargetMode="External"/><Relationship Id="rId55" Type="http://schemas.openxmlformats.org/officeDocument/2006/relationships/hyperlink" Target="COORDINACI&#211;N%20ZONAL%204/PAC%20INICIAL%20ZONAL%204.pdf" TargetMode="External"/><Relationship Id="rId76" Type="http://schemas.openxmlformats.org/officeDocument/2006/relationships/hyperlink" Target="mailto:katerina.rodas@inclusion.gob.ec" TargetMode="External"/><Relationship Id="rId97" Type="http://schemas.openxmlformats.org/officeDocument/2006/relationships/hyperlink" Target="http://www.compraspublicas.gob.ec/" TargetMode="External"/><Relationship Id="rId104" Type="http://schemas.openxmlformats.org/officeDocument/2006/relationships/hyperlink" Target="https://www.compraspublicas.gob.ec/ProcesoContratacion/compras/PC/informacionProcesoContratacion2.cpe?idSoliCompra=hc0oCSskv2UJj7a5aqm35kCno8MSHN1poPDATa27U3s," TargetMode="External"/><Relationship Id="rId120" Type="http://schemas.openxmlformats.org/officeDocument/2006/relationships/hyperlink" Target="https://www.compraspublicas.gob.ec/ProcesoContratacion/compras/IC/buscarInfima.cpe" TargetMode="External"/><Relationship Id="rId7" Type="http://schemas.openxmlformats.org/officeDocument/2006/relationships/hyperlink" Target="https://catalogo.compraspublicas.gob.ec/ordenes" TargetMode="External"/><Relationship Id="rId71" Type="http://schemas.openxmlformats.org/officeDocument/2006/relationships/hyperlink" Target="https://www.compraspublicas.gob.ec/ProcesoContratacion/compras/PC/informacionProcesoContratacion2.cpe?idSoliCompra=28yTFcsX8UzeBDiesnc-ifZg_cX25J5uw_obgYYVuEo," TargetMode="External"/><Relationship Id="rId92" Type="http://schemas.openxmlformats.org/officeDocument/2006/relationships/hyperlink" Target="https://www.compraspublicas.gob.ec/ProcesoContratacion/compras/PC/informacionProcesoContratacion2.cpe?idSoliCompra=S1CqYacW1AyvI0UunXotU0meTa0iuQ4fhesQO3IHB0w," TargetMode="External"/><Relationship Id="rId2" Type="http://schemas.openxmlformats.org/officeDocument/2006/relationships/hyperlink" Target="http://www.compraspublicas.gob.ec/" TargetMode="External"/><Relationship Id="rId29" Type="http://schemas.openxmlformats.org/officeDocument/2006/relationships/hyperlink" Target="COORDINACI&#211;N%20ZONAL%202\RESOLUCION%20PAC%20ZONAL%20Y%20DISTRITOS%202023.pdf" TargetMode="External"/><Relationship Id="rId24" Type="http://schemas.openxmlformats.org/officeDocument/2006/relationships/hyperlink" Target="mailto:vigilancia.compraspublicas@quitohonesto.gob.ec" TargetMode="External"/><Relationship Id="rId40" Type="http://schemas.openxmlformats.org/officeDocument/2006/relationships/hyperlink" Target="https://www.compraspublicas.gob.ec/ProcesoContratacion/compras/IC/buscarInfima.cpe" TargetMode="External"/><Relationship Id="rId45" Type="http://schemas.openxmlformats.org/officeDocument/2006/relationships/hyperlink" Target="https://www.compraspublicas.gob.ec/ProcesoContratacion/compras/PC/informacionProcesoContratacion2.cpe?idSoliCompra=yocwrgCyKv61mMNKBrhHzx21hfenqhN5umYvnNUdHEg," TargetMode="External"/><Relationship Id="rId66" Type="http://schemas.openxmlformats.org/officeDocument/2006/relationships/hyperlink" Target="https://www.compraspublicas.gob.ec/ProcesoContratacion/compras/PC/informacionProcesoContratacion2.cpe?idSoliCompra=dAthNui_W14HmRYT8F5-ecrNgIAHHJO8iw-4cq0waDM," TargetMode="External"/><Relationship Id="rId87" Type="http://schemas.openxmlformats.org/officeDocument/2006/relationships/hyperlink" Target="https://www.compraspublicas.gob.ec/ProcesoContratacion/compras/PC/informacionProcesoContratacion2.cpe?idSoliCompra=M4rAmJs1gnupnCKHXOtEIAW93htQEmV3pEhpkfJj69Y," TargetMode="External"/><Relationship Id="rId110" Type="http://schemas.openxmlformats.org/officeDocument/2006/relationships/hyperlink" Target="https://www.compraspublicas.gob.ec/ProcesoContratacion/compras/PC/informacionProcesoContratacion2.cpe?idSoliCompra=giYXAzBMq8IfFZh6tZmUQ-cfCB_gLBCYGlSPg08iT1A," TargetMode="External"/><Relationship Id="rId115" Type="http://schemas.openxmlformats.org/officeDocument/2006/relationships/hyperlink" Target="COORDINACI&#211;N%20ZONAL%208\RESOLUCI&#211;N%20PAC%202023.pdf" TargetMode="External"/><Relationship Id="rId61" Type="http://schemas.openxmlformats.org/officeDocument/2006/relationships/hyperlink" Target="../../AppData/Local/AppData/Local/Temp/Rar$DIa6980.6915/PAC" TargetMode="External"/><Relationship Id="rId82" Type="http://schemas.openxmlformats.org/officeDocument/2006/relationships/hyperlink" Target="https://www.compraspublicas.gob.ec/ProcesoContratacion/compras/IC/buscarInfima.cpe" TargetMode="External"/><Relationship Id="rId19" Type="http://schemas.openxmlformats.org/officeDocument/2006/relationships/hyperlink" Target="https://www.compraspublicas.gob.ec/ProcesoContratacion/compras/IC/buscarInfima.cpe" TargetMode="External"/><Relationship Id="rId14" Type="http://schemas.openxmlformats.org/officeDocument/2006/relationships/hyperlink" Target="http://www.compraspublicas.gob.ec/" TargetMode="External"/><Relationship Id="rId30" Type="http://schemas.openxmlformats.org/officeDocument/2006/relationships/hyperlink" Target="COORDINACI&#211;N%20ZONAL%202\REPORTE%20DE%20CATALOGO%20ELECTRONICO%20JUNIO%20ZONAL.pdf" TargetMode="External"/><Relationship Id="rId35" Type="http://schemas.openxmlformats.org/officeDocument/2006/relationships/hyperlink" Target="mailto:vigilancia.compraspublicas@quitohonesto.gob.ec" TargetMode="External"/><Relationship Id="rId56" Type="http://schemas.openxmlformats.org/officeDocument/2006/relationships/hyperlink" Target="mailto:july.hidalgo@inclusion.gob.ec" TargetMode="External"/><Relationship Id="rId77" Type="http://schemas.openxmlformats.org/officeDocument/2006/relationships/hyperlink" Target="COORDINACI&#211;N%20ZONAL%206\RESOLUCION%20PAC%20CZ6.pdf" TargetMode="External"/><Relationship Id="rId100" Type="http://schemas.openxmlformats.org/officeDocument/2006/relationships/hyperlink" Target="https://www.compraspublicas.gob.ec/ProcesoContratacion/compras/IC/buscarInfima.cpe" TargetMode="External"/><Relationship Id="rId105" Type="http://schemas.openxmlformats.org/officeDocument/2006/relationships/hyperlink" Target="https://www.compraspublicas.gob.ec/ProcesoContratacion/compras/PC/informacionProcesoContratacion2.cpe?idSoliCompra=G8JEFPdOpL-blLf1hcy7fP_Wzykn7oGuUr__Knopy4o," TargetMode="External"/><Relationship Id="rId8" Type="http://schemas.openxmlformats.org/officeDocument/2006/relationships/hyperlink" Target="PLANTA%20CENTRA\Formatos_Ordenes%20de%20Compras%20JUNIO%202023.pdf" TargetMode="External"/><Relationship Id="rId51" Type="http://schemas.openxmlformats.org/officeDocument/2006/relationships/hyperlink" Target="https://www.compraspublicas.gob.ec/ProcesoContratacion/compras/IC/buscarInfima.cpe" TargetMode="External"/><Relationship Id="rId72" Type="http://schemas.openxmlformats.org/officeDocument/2006/relationships/hyperlink" Target="https://www.compraspublicas.gob.ec/ProcesoContratacion/compras/PC/buscarProcesoRE.cpe?op=R" TargetMode="External"/><Relationship Id="rId93" Type="http://schemas.openxmlformats.org/officeDocument/2006/relationships/hyperlink" Target="https://www.compraspublicas.gob.ec/ProcesoContratacion/compras/PC/informacionProcesoContratacion2.cpe?idSoliCompra=S1CqYacW1AyvI0UunXotU0meTa0iuQ4fhesQO3IHB0w," TargetMode="External"/><Relationship Id="rId98" Type="http://schemas.openxmlformats.org/officeDocument/2006/relationships/hyperlink" Target="COORDINACI&#211;N%20ZONAL%207\PAC%20INICIAL%20ZONA%207.pdf" TargetMode="External"/><Relationship Id="rId121" Type="http://schemas.openxmlformats.org/officeDocument/2006/relationships/hyperlink" Target="https://www.compraspublicas.gob.ec/ProcesoContratacion/compras/PC/informacionProcesoContratacion2.cpe?idSoliCompra=59GjvLM307HfwIu_SLXcKy5iA8VJg7pVQuiWekrLNqk," TargetMode="External"/><Relationship Id="rId3" Type="http://schemas.openxmlformats.org/officeDocument/2006/relationships/hyperlink" Target="PLANTA%20CENTRA\RESOLUCION%20APROBACION%20PAC%202023-signed.pdf" TargetMode="External"/><Relationship Id="rId25" Type="http://schemas.openxmlformats.org/officeDocument/2006/relationships/hyperlink" Target="http://www.compraspublicas.gob.ec/" TargetMode="External"/><Relationship Id="rId46" Type="http://schemas.openxmlformats.org/officeDocument/2006/relationships/hyperlink" Target="COORDINACI&#211;N%20ZONAL%203\RESOLUCIONES%20PAC%20INICIAL%202023%20-%20ZONA%203.pdf" TargetMode="External"/><Relationship Id="rId67" Type="http://schemas.openxmlformats.org/officeDocument/2006/relationships/hyperlink" Target="https://www.compraspublicas.gob.ec/ProcesoContratacion/compras/PC/informacionProcesoContratacion2.cpe?idSoliCompra=WgJz3xpOwnIcnjoURKkblFJaLdkNixW_8iuXLM9qRgw," TargetMode="External"/><Relationship Id="rId116" Type="http://schemas.openxmlformats.org/officeDocument/2006/relationships/hyperlink" Target="https://www.compraspublicas.gob.ec/ProcesoContratacion/compras/PC/buscarPACe.cpe?entidadPac=kL14AMzpeJMak7VyQtNUgzE4hWCCeFcG7a0dnhaLof8,&amp;anio=TNJtyHByZlGsy6vQnCWNiaPni2zKo-lvRLFxtI0sIM8,&amp;nombre=PS58sp29OpzwUCNdNY-mws0otrQ-77epdQRHHrnI_R8," TargetMode="External"/><Relationship Id="rId20" Type="http://schemas.openxmlformats.org/officeDocument/2006/relationships/hyperlink" Target="https://www.compraspublicas.gob.ec/ProcesoContratacion/compras/PC/buscarPACe.cpe?entidadPac=O_qPIJ1hbE44TNQ0K1_94GURQiWVJ_Fh4pbBkKvgLq8,&amp;anio=nzIEvoWOoJOyOOOjza7lgsP_xXGy5Gm57ZcyGDpH58w,&amp;nombre=5OBRYaVV0IS2bxhnN8uSAmzlpXn_LD3kLW56JYt4xLg," TargetMode="External"/><Relationship Id="rId41" Type="http://schemas.openxmlformats.org/officeDocument/2006/relationships/hyperlink" Target="https://www.compraspublicas.gob.ec/ProcesoContratacion/compras/PC/informacionProcesoContratacion2.cpe?idSoliCompra=HEXArCcxIh1DspYUahAtfQ1A_Dk9DBU6TNfXeN5sH-0," TargetMode="External"/><Relationship Id="rId62" Type="http://schemas.openxmlformats.org/officeDocument/2006/relationships/hyperlink" Target="https://www.compraspublicas.gob.ec/ProcesoContratacion/compras/" TargetMode="External"/><Relationship Id="rId83" Type="http://schemas.openxmlformats.org/officeDocument/2006/relationships/hyperlink" Target="https://www.compraspublicas.gob.ec/ProcesoContratacion/compras/PC/informacionProcesoContratacion2.cpe?idSoliCompra=M4rAmJs1gnupnCKHXOtEIAW93htQEmV3pEhpkfJj69Y," TargetMode="External"/><Relationship Id="rId88" Type="http://schemas.openxmlformats.org/officeDocument/2006/relationships/hyperlink" Target="https://www.compraspublicas.gob.ec/ProcesoContratacion/compras/PC/ResumenPuja.cpe?id=SfV7TRFKC4Ec7oREZf2D9uV4Q_KUHEcJotZoJdexmUw," TargetMode="External"/><Relationship Id="rId111" Type="http://schemas.openxmlformats.org/officeDocument/2006/relationships/hyperlink" Target="mailto:vigilancia.compraspublicas@quitohonesto.gob.ec" TargetMode="External"/><Relationship Id="rId15" Type="http://schemas.openxmlformats.org/officeDocument/2006/relationships/hyperlink" Target="https://catalogo.compraspublicas.gob.ec/ordenes" TargetMode="External"/><Relationship Id="rId36" Type="http://schemas.openxmlformats.org/officeDocument/2006/relationships/hyperlink" Target="mailto:luis.auz@inclusion.gob.ec" TargetMode="External"/><Relationship Id="rId57" Type="http://schemas.openxmlformats.org/officeDocument/2006/relationships/hyperlink" Target="https://www.compraspublicas.gob.ec/ProcesoContratacion/compras/PC/informacionProcesoContratacion2.cpe?idSoliCompra=bZInbmHRUKW80cz-GZviDMC6Ic8kOkRmYYSFRnpTPP4," TargetMode="External"/><Relationship Id="rId106" Type="http://schemas.openxmlformats.org/officeDocument/2006/relationships/hyperlink" Target="https://www.compraspublicas.gob.ec/ProcesoContratacion/compras/PC/informacionProcesoContratacion2.cpe?idSoliCompra=CJKIx-6fFrDGmrqPAw8bIYCCwm2EAWt8q_O6LEHrSN8," TargetMode="External"/><Relationship Id="rId10" Type="http://schemas.openxmlformats.org/officeDocument/2006/relationships/hyperlink" Target="https://www.compraspublicas.gob.ec/ProcesoContratacion/compras/PC/informacionProcesoContratacion2.cpe?idSoliCompra=etW1P_SauBWE4WEF-MNU38-uXIaj5FVAFNh9AEL-khE," TargetMode="External"/><Relationship Id="rId31" Type="http://schemas.openxmlformats.org/officeDocument/2006/relationships/hyperlink" Target="https://www.compraspublicas.gob.ec/ProcesoContratacion/compras/PC/informacionProcesoContratacion2.cpe?idSoliCompra=wQP0NJ_eys3EBByTh1PEc4Ews9QUrJHL7K-3tSP6zdU," TargetMode="External"/><Relationship Id="rId52" Type="http://schemas.openxmlformats.org/officeDocument/2006/relationships/hyperlink" Target="https://catalogo.compraspublicas.gob.ec/" TargetMode="External"/><Relationship Id="rId73" Type="http://schemas.openxmlformats.org/officeDocument/2006/relationships/hyperlink" Target="https://www.compraspublicas.gob.ec/ProcesoContratacion/compras/PC/informacionProcesoContratacion2.cpe?idSoliCompra=JVhsPBnhHAOnGV82-EaNu8imbQ2laRO0_hQskJAUUX4," TargetMode="External"/><Relationship Id="rId78" Type="http://schemas.openxmlformats.org/officeDocument/2006/relationships/hyperlink" Target="https://www.compraspublicas.gob.ec/ProcesoContratacion/compras/" TargetMode="External"/><Relationship Id="rId94" Type="http://schemas.openxmlformats.org/officeDocument/2006/relationships/hyperlink" Target="https://www.compraspublicas.gob.ec/ProcesoContratacion/compras/PC/informacionProcesoContratacion2.cpe?idSoliCompra=0Ewg4obUTQTqTNQ_ddEOUP-_k1NGe5VOWRa8ACI9EBE," TargetMode="External"/><Relationship Id="rId99" Type="http://schemas.openxmlformats.org/officeDocument/2006/relationships/hyperlink" Target="COORDINACI&#211;N%20ZONAL%207\Cat&#225;logo%20electr&#243;nico%20Zona%207.pdf" TargetMode="External"/><Relationship Id="rId101" Type="http://schemas.openxmlformats.org/officeDocument/2006/relationships/hyperlink" Target="mailto:juan.moreno@inclusion.gob.ec" TargetMode="External"/><Relationship Id="rId122" Type="http://schemas.openxmlformats.org/officeDocument/2006/relationships/hyperlink" Target="mailto:mauricio.perez@inclusion.gob.e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86"/>
  <sheetViews>
    <sheetView tabSelected="1" view="pageBreakPreview" zoomScale="60" zoomScaleNormal="57" workbookViewId="0">
      <selection activeCell="A171" sqref="A171:H186"/>
    </sheetView>
  </sheetViews>
  <sheetFormatPr baseColWidth="10" defaultColWidth="11.42578125" defaultRowHeight="15.75" x14ac:dyDescent="0.25"/>
  <cols>
    <col min="1" max="1" width="25" style="2" customWidth="1"/>
    <col min="2" max="2" width="33" style="3" customWidth="1"/>
    <col min="3" max="3" width="91.42578125" style="3" customWidth="1"/>
    <col min="4" max="4" width="32.5703125" style="3" customWidth="1"/>
    <col min="5" max="5" width="35.28515625" style="3" customWidth="1"/>
    <col min="6" max="6" width="27.85546875" style="3" customWidth="1"/>
    <col min="7" max="7" width="18.5703125" style="3" customWidth="1"/>
    <col min="8" max="8" width="22.28515625" style="3" customWidth="1"/>
    <col min="9" max="15" width="11.42578125" style="13"/>
    <col min="16" max="16384" width="11.42578125" style="1"/>
  </cols>
  <sheetData>
    <row r="1" spans="1:35" s="8" customFormat="1" ht="47.25" customHeight="1" x14ac:dyDescent="0.2">
      <c r="A1" s="40" t="s">
        <v>0</v>
      </c>
      <c r="B1" s="41"/>
      <c r="C1" s="41"/>
      <c r="D1" s="41"/>
      <c r="E1" s="41"/>
      <c r="F1" s="41"/>
      <c r="G1" s="41"/>
      <c r="H1" s="41"/>
      <c r="I1" s="14"/>
      <c r="J1" s="14"/>
      <c r="K1" s="14"/>
      <c r="L1" s="14"/>
      <c r="M1" s="14"/>
      <c r="N1" s="14"/>
      <c r="O1" s="14"/>
    </row>
    <row r="2" spans="1:35" s="8" customFormat="1" ht="47.25" customHeight="1" x14ac:dyDescent="0.2">
      <c r="A2" s="40" t="s">
        <v>20</v>
      </c>
      <c r="B2" s="41"/>
      <c r="C2" s="41"/>
      <c r="D2" s="41"/>
      <c r="E2" s="41"/>
      <c r="F2" s="41"/>
      <c r="G2" s="41"/>
      <c r="H2" s="41"/>
      <c r="I2" s="14"/>
      <c r="J2" s="14"/>
      <c r="K2" s="14"/>
      <c r="L2" s="14"/>
      <c r="M2" s="14"/>
      <c r="N2" s="14"/>
      <c r="O2" s="14"/>
    </row>
    <row r="3" spans="1:35" s="8" customFormat="1" ht="45.75" customHeight="1" x14ac:dyDescent="0.2">
      <c r="A3" s="37" t="s">
        <v>17</v>
      </c>
      <c r="B3" s="37"/>
      <c r="C3" s="37"/>
      <c r="D3" s="37"/>
      <c r="E3" s="47" t="s">
        <v>178</v>
      </c>
      <c r="F3" s="47"/>
      <c r="G3" s="47"/>
      <c r="H3" s="47"/>
      <c r="I3" s="14"/>
      <c r="J3" s="14"/>
      <c r="K3" s="14"/>
      <c r="L3" s="14"/>
      <c r="M3" s="14"/>
      <c r="N3" s="14"/>
      <c r="O3" s="14"/>
      <c r="P3" s="15"/>
      <c r="Q3" s="15"/>
      <c r="R3" s="15"/>
      <c r="S3" s="15"/>
      <c r="T3" s="15"/>
      <c r="U3" s="15"/>
      <c r="V3" s="15"/>
      <c r="W3" s="15"/>
      <c r="X3" s="15"/>
      <c r="Y3" s="15"/>
      <c r="Z3" s="15"/>
      <c r="AA3" s="15"/>
      <c r="AB3" s="15"/>
      <c r="AC3" s="15"/>
      <c r="AD3" s="15"/>
      <c r="AE3" s="15"/>
      <c r="AF3" s="15"/>
      <c r="AG3" s="15"/>
      <c r="AH3" s="15"/>
      <c r="AI3" s="15"/>
    </row>
    <row r="4" spans="1:35" s="8" customFormat="1" ht="45.75" customHeight="1" x14ac:dyDescent="0.2">
      <c r="A4" s="37" t="s">
        <v>18</v>
      </c>
      <c r="B4" s="37"/>
      <c r="C4" s="37"/>
      <c r="D4" s="37"/>
      <c r="E4" s="47" t="s">
        <v>179</v>
      </c>
      <c r="F4" s="47"/>
      <c r="G4" s="47"/>
      <c r="H4" s="47"/>
      <c r="I4" s="14"/>
      <c r="J4" s="14"/>
      <c r="K4" s="14"/>
      <c r="L4" s="14"/>
      <c r="M4" s="14"/>
      <c r="N4" s="14"/>
      <c r="O4" s="14"/>
      <c r="P4" s="15"/>
      <c r="Q4" s="15"/>
      <c r="R4" s="15"/>
      <c r="S4" s="15"/>
      <c r="T4" s="15"/>
      <c r="U4" s="15"/>
      <c r="V4" s="15"/>
      <c r="W4" s="15"/>
      <c r="X4" s="15"/>
      <c r="Y4" s="15"/>
      <c r="Z4" s="15"/>
      <c r="AA4" s="15"/>
      <c r="AB4" s="15"/>
      <c r="AC4" s="15"/>
      <c r="AD4" s="15"/>
      <c r="AE4" s="15"/>
      <c r="AF4" s="15"/>
      <c r="AG4" s="15"/>
      <c r="AH4" s="15"/>
      <c r="AI4" s="15"/>
    </row>
    <row r="5" spans="1:35" s="8" customFormat="1" ht="45.75" customHeight="1" x14ac:dyDescent="0.2">
      <c r="A5" s="37" t="s">
        <v>19</v>
      </c>
      <c r="B5" s="37"/>
      <c r="C5" s="37"/>
      <c r="D5" s="37"/>
      <c r="E5" s="47" t="s">
        <v>21</v>
      </c>
      <c r="F5" s="47"/>
      <c r="G5" s="47"/>
      <c r="H5" s="47"/>
      <c r="I5" s="14"/>
      <c r="J5" s="14"/>
      <c r="K5" s="14"/>
      <c r="L5" s="14"/>
      <c r="M5" s="14"/>
      <c r="N5" s="14"/>
      <c r="O5" s="14"/>
      <c r="P5" s="15"/>
      <c r="Q5" s="15"/>
      <c r="R5" s="15"/>
      <c r="S5" s="15"/>
      <c r="T5" s="15"/>
      <c r="U5" s="15"/>
      <c r="V5" s="15"/>
      <c r="W5" s="15"/>
      <c r="X5" s="15"/>
      <c r="Y5" s="15"/>
      <c r="Z5" s="15"/>
      <c r="AA5" s="15"/>
      <c r="AB5" s="15"/>
      <c r="AC5" s="15"/>
      <c r="AD5" s="15"/>
      <c r="AE5" s="15"/>
      <c r="AF5" s="15"/>
      <c r="AG5" s="15"/>
      <c r="AH5" s="15"/>
      <c r="AI5" s="15"/>
    </row>
    <row r="6" spans="1:35" s="8" customFormat="1" ht="57.75" customHeight="1" x14ac:dyDescent="0.2">
      <c r="A6" s="24" t="s">
        <v>8</v>
      </c>
      <c r="B6" s="24" t="s">
        <v>10</v>
      </c>
      <c r="C6" s="24" t="s">
        <v>11</v>
      </c>
      <c r="D6" s="24" t="s">
        <v>12</v>
      </c>
      <c r="E6" s="25" t="s">
        <v>16</v>
      </c>
      <c r="F6" s="38" t="s">
        <v>9</v>
      </c>
      <c r="G6" s="38"/>
      <c r="H6" s="38"/>
      <c r="I6" s="14"/>
      <c r="J6" s="14"/>
      <c r="K6" s="14"/>
      <c r="L6" s="14"/>
      <c r="M6" s="14"/>
      <c r="N6" s="14"/>
      <c r="O6" s="14"/>
      <c r="P6" s="15"/>
      <c r="Q6" s="15"/>
      <c r="R6" s="15"/>
      <c r="S6" s="15"/>
      <c r="T6" s="15"/>
      <c r="U6" s="15"/>
      <c r="V6" s="15"/>
      <c r="W6" s="15"/>
      <c r="X6" s="15"/>
      <c r="Y6" s="15"/>
      <c r="Z6" s="15"/>
      <c r="AA6" s="15"/>
      <c r="AB6" s="15"/>
      <c r="AC6" s="15"/>
      <c r="AD6" s="15"/>
      <c r="AE6" s="15"/>
      <c r="AF6" s="15"/>
      <c r="AG6" s="15"/>
      <c r="AH6" s="15"/>
      <c r="AI6" s="15"/>
    </row>
    <row r="7" spans="1:35" s="9" customFormat="1" ht="45" customHeight="1" x14ac:dyDescent="0.2">
      <c r="A7" s="27" t="s">
        <v>32</v>
      </c>
      <c r="B7" s="27" t="s">
        <v>31</v>
      </c>
      <c r="C7" s="23" t="s">
        <v>33</v>
      </c>
      <c r="D7" s="28">
        <v>473427.95</v>
      </c>
      <c r="E7" s="17" t="s">
        <v>30</v>
      </c>
      <c r="F7" s="45" t="s">
        <v>32</v>
      </c>
      <c r="G7" s="45"/>
      <c r="H7" s="45"/>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row>
    <row r="8" spans="1:35" s="9" customFormat="1" ht="45" customHeight="1" x14ac:dyDescent="0.2">
      <c r="A8" s="27" t="s">
        <v>34</v>
      </c>
      <c r="B8" s="27" t="s">
        <v>31</v>
      </c>
      <c r="C8" s="23" t="s">
        <v>35</v>
      </c>
      <c r="D8" s="28">
        <v>156079.21</v>
      </c>
      <c r="E8" s="17" t="s">
        <v>30</v>
      </c>
      <c r="F8" s="45" t="s">
        <v>36</v>
      </c>
      <c r="G8" s="45"/>
      <c r="H8" s="45"/>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row>
    <row r="9" spans="1:35" s="9" customFormat="1" ht="45" customHeight="1" x14ac:dyDescent="0.2">
      <c r="A9" s="27" t="s">
        <v>37</v>
      </c>
      <c r="B9" s="27" t="s">
        <v>38</v>
      </c>
      <c r="C9" s="23" t="s">
        <v>39</v>
      </c>
      <c r="D9" s="28">
        <v>56932.21</v>
      </c>
      <c r="E9" s="17" t="s">
        <v>30</v>
      </c>
      <c r="F9" s="45" t="s">
        <v>40</v>
      </c>
      <c r="G9" s="45"/>
      <c r="H9" s="45"/>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row>
    <row r="10" spans="1:35" s="9" customFormat="1" ht="50.25" customHeight="1" x14ac:dyDescent="0.2">
      <c r="A10" s="50"/>
      <c r="B10" s="50"/>
      <c r="C10" s="50"/>
      <c r="D10" s="51">
        <v>313749.32</v>
      </c>
      <c r="E10" s="44" t="s">
        <v>22</v>
      </c>
      <c r="F10" s="44"/>
      <c r="G10" s="45" t="s">
        <v>41</v>
      </c>
      <c r="H10" s="45"/>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row>
    <row r="11" spans="1:35" s="21" customFormat="1" ht="50.25" customHeight="1" x14ac:dyDescent="0.2">
      <c r="A11" s="43" t="s">
        <v>13</v>
      </c>
      <c r="B11" s="43"/>
      <c r="C11" s="43"/>
      <c r="D11" s="51">
        <v>5862.43</v>
      </c>
      <c r="E11" s="44" t="s">
        <v>14</v>
      </c>
      <c r="F11" s="44"/>
      <c r="G11" s="45" t="s">
        <v>42</v>
      </c>
      <c r="H11" s="45"/>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row>
    <row r="12" spans="1:35" s="9" customFormat="1" ht="45" customHeight="1" x14ac:dyDescent="0.2">
      <c r="A12" s="42" t="s">
        <v>15</v>
      </c>
      <c r="B12" s="42"/>
      <c r="C12" s="42"/>
      <c r="D12" s="29">
        <f>SUM(D7:D11)</f>
        <v>1006051.12</v>
      </c>
      <c r="E12" s="34" t="s">
        <v>24</v>
      </c>
      <c r="F12" s="35"/>
      <c r="G12" s="35"/>
      <c r="H12" s="35"/>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row>
    <row r="13" spans="1:35" customFormat="1" ht="35.25" customHeight="1" x14ac:dyDescent="0.2">
      <c r="A13" s="39" t="s">
        <v>1</v>
      </c>
      <c r="B13" s="39"/>
      <c r="C13" s="39"/>
      <c r="D13" s="36">
        <v>45107</v>
      </c>
      <c r="E13" s="49"/>
      <c r="F13" s="49"/>
      <c r="G13" s="49"/>
      <c r="H13" s="49"/>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row>
    <row r="14" spans="1:35" customFormat="1" ht="35.25" customHeight="1" x14ac:dyDescent="0.2">
      <c r="A14" s="39" t="s">
        <v>2</v>
      </c>
      <c r="B14" s="39"/>
      <c r="C14" s="39"/>
      <c r="D14" s="32" t="s">
        <v>3</v>
      </c>
      <c r="E14" s="32"/>
      <c r="F14" s="32"/>
      <c r="G14" s="32"/>
      <c r="H14" s="3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row>
    <row r="15" spans="1:35" customFormat="1" ht="35.25" customHeight="1" x14ac:dyDescent="0.2">
      <c r="A15" s="39" t="s">
        <v>4</v>
      </c>
      <c r="B15" s="39"/>
      <c r="C15" s="39"/>
      <c r="D15" s="32" t="s">
        <v>23</v>
      </c>
      <c r="E15" s="32"/>
      <c r="F15" s="32"/>
      <c r="G15" s="32"/>
      <c r="H15" s="3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row>
    <row r="16" spans="1:35" customFormat="1" ht="35.25" customHeight="1" x14ac:dyDescent="0.2">
      <c r="A16" s="39" t="s">
        <v>5</v>
      </c>
      <c r="B16" s="39"/>
      <c r="C16" s="39"/>
      <c r="D16" s="32" t="s">
        <v>26</v>
      </c>
      <c r="E16" s="32"/>
      <c r="F16" s="32"/>
      <c r="G16" s="32"/>
      <c r="H16" s="3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row>
    <row r="17" spans="1:35" customFormat="1" ht="35.25" customHeight="1" x14ac:dyDescent="0.2">
      <c r="A17" s="39" t="s">
        <v>6</v>
      </c>
      <c r="B17" s="39"/>
      <c r="C17" s="39"/>
      <c r="D17" s="33" t="s">
        <v>27</v>
      </c>
      <c r="E17" s="33"/>
      <c r="F17" s="33"/>
      <c r="G17" s="33"/>
      <c r="H17" s="33"/>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row>
    <row r="18" spans="1:35" customFormat="1" ht="35.25" customHeight="1" x14ac:dyDescent="0.2">
      <c r="A18" s="39" t="s">
        <v>7</v>
      </c>
      <c r="B18" s="39"/>
      <c r="C18" s="39"/>
      <c r="D18" s="32" t="s">
        <v>25</v>
      </c>
      <c r="E18" s="32"/>
      <c r="F18" s="32"/>
      <c r="G18" s="32"/>
      <c r="H18" s="3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row>
    <row r="19" spans="1:35" s="6" customFormat="1" ht="12.75" x14ac:dyDescent="0.2">
      <c r="A19" s="4"/>
      <c r="B19" s="4"/>
      <c r="C19" s="4"/>
      <c r="D19" s="7"/>
      <c r="E19" s="7"/>
      <c r="F19" s="7"/>
      <c r="G19" s="7"/>
      <c r="H19" s="7"/>
      <c r="I19" s="13"/>
      <c r="J19" s="13"/>
      <c r="K19" s="13"/>
      <c r="L19" s="13"/>
      <c r="M19" s="13"/>
      <c r="N19" s="13"/>
      <c r="O19" s="13"/>
    </row>
    <row r="20" spans="1:35" ht="39.75" customHeight="1" x14ac:dyDescent="0.25"/>
    <row r="21" spans="1:35" s="19" customFormat="1" ht="39.75" customHeight="1" x14ac:dyDescent="0.2">
      <c r="A21" s="40" t="s">
        <v>0</v>
      </c>
      <c r="B21" s="41"/>
      <c r="C21" s="41"/>
      <c r="D21" s="41"/>
      <c r="E21" s="41"/>
      <c r="F21" s="41"/>
      <c r="G21" s="41"/>
      <c r="H21" s="41"/>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row>
    <row r="22" spans="1:35" s="19" customFormat="1" ht="54" customHeight="1" x14ac:dyDescent="0.2">
      <c r="A22" s="40" t="s">
        <v>20</v>
      </c>
      <c r="B22" s="41"/>
      <c r="C22" s="41"/>
      <c r="D22" s="41"/>
      <c r="E22" s="41"/>
      <c r="F22" s="41"/>
      <c r="G22" s="41"/>
      <c r="H22" s="41"/>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row>
    <row r="23" spans="1:35" s="19" customFormat="1" ht="45.75" customHeight="1" x14ac:dyDescent="0.2">
      <c r="A23" s="37" t="s">
        <v>17</v>
      </c>
      <c r="B23" s="37"/>
      <c r="C23" s="37"/>
      <c r="D23" s="37"/>
      <c r="E23" s="47" t="s">
        <v>28</v>
      </c>
      <c r="F23" s="47"/>
      <c r="G23" s="47"/>
      <c r="H23" s="47"/>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row>
    <row r="24" spans="1:35" s="19" customFormat="1" ht="45.75" customHeight="1" x14ac:dyDescent="0.2">
      <c r="A24" s="37" t="s">
        <v>18</v>
      </c>
      <c r="B24" s="37"/>
      <c r="C24" s="37"/>
      <c r="D24" s="37"/>
      <c r="E24" s="47" t="s">
        <v>29</v>
      </c>
      <c r="F24" s="47"/>
      <c r="G24" s="47"/>
      <c r="H24" s="47"/>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row>
    <row r="25" spans="1:35" s="19" customFormat="1" ht="45.75" customHeight="1" x14ac:dyDescent="0.2">
      <c r="A25" s="37" t="s">
        <v>19</v>
      </c>
      <c r="B25" s="37"/>
      <c r="C25" s="37"/>
      <c r="D25" s="37"/>
      <c r="E25" s="47" t="s">
        <v>21</v>
      </c>
      <c r="F25" s="47"/>
      <c r="G25" s="47"/>
      <c r="H25" s="47"/>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row>
    <row r="26" spans="1:35" s="19" customFormat="1" ht="57.75" customHeight="1" x14ac:dyDescent="0.2">
      <c r="A26" s="24" t="s">
        <v>8</v>
      </c>
      <c r="B26" s="24" t="s">
        <v>10</v>
      </c>
      <c r="C26" s="24" t="s">
        <v>11</v>
      </c>
      <c r="D26" s="24" t="s">
        <v>12</v>
      </c>
      <c r="E26" s="25" t="s">
        <v>16</v>
      </c>
      <c r="F26" s="38" t="s">
        <v>9</v>
      </c>
      <c r="G26" s="38"/>
      <c r="H26" s="3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row>
    <row r="27" spans="1:35" s="9" customFormat="1" ht="62.25" customHeight="1" x14ac:dyDescent="0.2">
      <c r="A27" s="27" t="s">
        <v>43</v>
      </c>
      <c r="B27" s="27" t="s">
        <v>44</v>
      </c>
      <c r="C27" s="23" t="s">
        <v>45</v>
      </c>
      <c r="D27" s="28">
        <v>18777.599999999999</v>
      </c>
      <c r="E27" s="17" t="s">
        <v>46</v>
      </c>
      <c r="F27" s="45" t="s">
        <v>43</v>
      </c>
      <c r="G27" s="45"/>
      <c r="H27" s="45"/>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row>
    <row r="28" spans="1:35" s="9" customFormat="1" ht="62.25" customHeight="1" x14ac:dyDescent="0.2">
      <c r="A28" s="27" t="s">
        <v>47</v>
      </c>
      <c r="B28" s="27" t="s">
        <v>44</v>
      </c>
      <c r="C28" s="23" t="s">
        <v>48</v>
      </c>
      <c r="D28" s="28">
        <v>17507.7</v>
      </c>
      <c r="E28" s="17" t="s">
        <v>46</v>
      </c>
      <c r="F28" s="45" t="s">
        <v>47</v>
      </c>
      <c r="G28" s="45"/>
      <c r="H28" s="45"/>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row>
    <row r="29" spans="1:35" s="9" customFormat="1" ht="50.25" customHeight="1" x14ac:dyDescent="0.2">
      <c r="A29" s="50"/>
      <c r="B29" s="50"/>
      <c r="C29" s="50"/>
      <c r="D29" s="51">
        <v>111421.73</v>
      </c>
      <c r="E29" s="44" t="s">
        <v>22</v>
      </c>
      <c r="F29" s="44"/>
      <c r="G29" s="45" t="s">
        <v>49</v>
      </c>
      <c r="H29" s="45"/>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row>
    <row r="30" spans="1:35" s="21" customFormat="1" ht="50.25" customHeight="1" x14ac:dyDescent="0.2">
      <c r="A30" s="43" t="s">
        <v>13</v>
      </c>
      <c r="B30" s="43"/>
      <c r="C30" s="43"/>
      <c r="D30" s="51">
        <v>17045.32</v>
      </c>
      <c r="E30" s="44" t="s">
        <v>14</v>
      </c>
      <c r="F30" s="44"/>
      <c r="G30" s="45" t="s">
        <v>50</v>
      </c>
      <c r="H30" s="45"/>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row>
    <row r="31" spans="1:35" s="9" customFormat="1" ht="45" customHeight="1" x14ac:dyDescent="0.2">
      <c r="A31" s="42" t="s">
        <v>15</v>
      </c>
      <c r="B31" s="42"/>
      <c r="C31" s="42"/>
      <c r="D31" s="29">
        <f>SUM(D27:D30)</f>
        <v>164752.35</v>
      </c>
      <c r="E31" s="34" t="s">
        <v>24</v>
      </c>
      <c r="F31" s="35"/>
      <c r="G31" s="35"/>
      <c r="H31" s="35"/>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row>
    <row r="32" spans="1:35" customFormat="1" ht="35.25" customHeight="1" x14ac:dyDescent="0.2">
      <c r="A32" s="39" t="s">
        <v>1</v>
      </c>
      <c r="B32" s="39"/>
      <c r="C32" s="39"/>
      <c r="D32" s="36">
        <v>45107</v>
      </c>
      <c r="E32" s="49"/>
      <c r="F32" s="49"/>
      <c r="G32" s="49"/>
      <c r="H32" s="49"/>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row>
    <row r="33" spans="1:35" customFormat="1" ht="35.25" customHeight="1" x14ac:dyDescent="0.2">
      <c r="A33" s="39" t="s">
        <v>2</v>
      </c>
      <c r="B33" s="39"/>
      <c r="C33" s="39"/>
      <c r="D33" s="32" t="s">
        <v>3</v>
      </c>
      <c r="E33" s="32"/>
      <c r="F33" s="32"/>
      <c r="G33" s="32"/>
      <c r="H33" s="3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row>
    <row r="34" spans="1:35" customFormat="1" ht="35.25" customHeight="1" x14ac:dyDescent="0.2">
      <c r="A34" s="39" t="s">
        <v>4</v>
      </c>
      <c r="B34" s="39"/>
      <c r="C34" s="39"/>
      <c r="D34" s="32" t="s">
        <v>51</v>
      </c>
      <c r="E34" s="32"/>
      <c r="F34" s="32"/>
      <c r="G34" s="32"/>
      <c r="H34" s="3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row>
    <row r="35" spans="1:35" customFormat="1" ht="35.25" customHeight="1" x14ac:dyDescent="0.2">
      <c r="A35" s="39" t="s">
        <v>5</v>
      </c>
      <c r="B35" s="39"/>
      <c r="C35" s="39"/>
      <c r="D35" s="32" t="s">
        <v>52</v>
      </c>
      <c r="E35" s="32"/>
      <c r="F35" s="32"/>
      <c r="G35" s="32"/>
      <c r="H35" s="3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row>
    <row r="36" spans="1:35" customFormat="1" ht="35.25" customHeight="1" x14ac:dyDescent="0.2">
      <c r="A36" s="39" t="s">
        <v>6</v>
      </c>
      <c r="B36" s="39"/>
      <c r="C36" s="39"/>
      <c r="D36" s="33" t="s">
        <v>53</v>
      </c>
      <c r="E36" s="33"/>
      <c r="F36" s="33"/>
      <c r="G36" s="33"/>
      <c r="H36" s="33"/>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row>
    <row r="37" spans="1:35" customFormat="1" ht="35.25" customHeight="1" x14ac:dyDescent="0.2">
      <c r="A37" s="39" t="s">
        <v>7</v>
      </c>
      <c r="B37" s="39"/>
      <c r="C37" s="39"/>
      <c r="D37" s="32" t="s">
        <v>54</v>
      </c>
      <c r="E37" s="32"/>
      <c r="F37" s="32"/>
      <c r="G37" s="32"/>
      <c r="H37" s="3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row>
    <row r="40" spans="1:35" s="19" customFormat="1" ht="39.75" customHeight="1" x14ac:dyDescent="0.2">
      <c r="A40" s="40" t="s">
        <v>0</v>
      </c>
      <c r="B40" s="41"/>
      <c r="C40" s="41"/>
      <c r="D40" s="41"/>
      <c r="E40" s="41"/>
      <c r="F40" s="41"/>
      <c r="G40" s="41"/>
      <c r="H40" s="41"/>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row>
    <row r="41" spans="1:35" s="19" customFormat="1" ht="54" customHeight="1" x14ac:dyDescent="0.2">
      <c r="A41" s="40" t="s">
        <v>20</v>
      </c>
      <c r="B41" s="41"/>
      <c r="C41" s="41"/>
      <c r="D41" s="41"/>
      <c r="E41" s="41"/>
      <c r="F41" s="41"/>
      <c r="G41" s="41"/>
      <c r="H41" s="41"/>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row>
    <row r="42" spans="1:35" s="19" customFormat="1" ht="45.75" customHeight="1" x14ac:dyDescent="0.2">
      <c r="A42" s="37" t="s">
        <v>17</v>
      </c>
      <c r="B42" s="37"/>
      <c r="C42" s="37"/>
      <c r="D42" s="37"/>
      <c r="E42" s="47" t="s">
        <v>55</v>
      </c>
      <c r="F42" s="47"/>
      <c r="G42" s="47"/>
      <c r="H42" s="47"/>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row>
    <row r="43" spans="1:35" s="19" customFormat="1" ht="45.75" customHeight="1" x14ac:dyDescent="0.2">
      <c r="A43" s="37" t="s">
        <v>18</v>
      </c>
      <c r="B43" s="37"/>
      <c r="C43" s="37"/>
      <c r="D43" s="37"/>
      <c r="E43" s="47" t="s">
        <v>29</v>
      </c>
      <c r="F43" s="47"/>
      <c r="G43" s="47"/>
      <c r="H43" s="47"/>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row>
    <row r="44" spans="1:35" s="19" customFormat="1" ht="45.75" customHeight="1" x14ac:dyDescent="0.2">
      <c r="A44" s="37" t="s">
        <v>19</v>
      </c>
      <c r="B44" s="37"/>
      <c r="C44" s="37"/>
      <c r="D44" s="37"/>
      <c r="E44" s="47" t="s">
        <v>21</v>
      </c>
      <c r="F44" s="47"/>
      <c r="G44" s="47"/>
      <c r="H44" s="47"/>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row>
    <row r="45" spans="1:35" s="19" customFormat="1" ht="57.75" customHeight="1" x14ac:dyDescent="0.2">
      <c r="A45" s="24" t="s">
        <v>8</v>
      </c>
      <c r="B45" s="24" t="s">
        <v>10</v>
      </c>
      <c r="C45" s="24" t="s">
        <v>11</v>
      </c>
      <c r="D45" s="24" t="s">
        <v>12</v>
      </c>
      <c r="E45" s="25" t="s">
        <v>16</v>
      </c>
      <c r="F45" s="38" t="s">
        <v>9</v>
      </c>
      <c r="G45" s="38"/>
      <c r="H45" s="3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row>
    <row r="46" spans="1:35" s="9" customFormat="1" ht="66" customHeight="1" x14ac:dyDescent="0.2">
      <c r="A46" s="27" t="s">
        <v>56</v>
      </c>
      <c r="B46" s="27" t="s">
        <v>57</v>
      </c>
      <c r="C46" s="23" t="s">
        <v>58</v>
      </c>
      <c r="D46" s="28">
        <v>66399.7</v>
      </c>
      <c r="E46" s="17" t="s">
        <v>46</v>
      </c>
      <c r="F46" s="45" t="s">
        <v>56</v>
      </c>
      <c r="G46" s="45"/>
      <c r="H46" s="45"/>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row>
    <row r="47" spans="1:35" s="9" customFormat="1" ht="66" customHeight="1" x14ac:dyDescent="0.2">
      <c r="A47" s="27" t="s">
        <v>59</v>
      </c>
      <c r="B47" s="27" t="s">
        <v>60</v>
      </c>
      <c r="C47" s="23" t="s">
        <v>61</v>
      </c>
      <c r="D47" s="28">
        <v>37613.72</v>
      </c>
      <c r="E47" s="17" t="s">
        <v>46</v>
      </c>
      <c r="F47" s="45" t="s">
        <v>59</v>
      </c>
      <c r="G47" s="45"/>
      <c r="H47" s="45"/>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row>
    <row r="48" spans="1:35" s="9" customFormat="1" ht="50.25" customHeight="1" x14ac:dyDescent="0.2">
      <c r="A48" s="50"/>
      <c r="B48" s="50"/>
      <c r="C48" s="50"/>
      <c r="D48" s="51">
        <v>6987.9970999999996</v>
      </c>
      <c r="E48" s="44" t="s">
        <v>22</v>
      </c>
      <c r="F48" s="44"/>
      <c r="G48" s="45" t="s">
        <v>62</v>
      </c>
      <c r="H48" s="45"/>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row>
    <row r="49" spans="1:35" s="21" customFormat="1" ht="50.25" customHeight="1" x14ac:dyDescent="0.2">
      <c r="A49" s="43" t="s">
        <v>13</v>
      </c>
      <c r="B49" s="43"/>
      <c r="C49" s="43"/>
      <c r="D49" s="51">
        <v>29934.469999999998</v>
      </c>
      <c r="E49" s="44" t="s">
        <v>14</v>
      </c>
      <c r="F49" s="44"/>
      <c r="G49" s="45" t="s">
        <v>63</v>
      </c>
      <c r="H49" s="45"/>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row>
    <row r="50" spans="1:35" s="9" customFormat="1" ht="45" customHeight="1" x14ac:dyDescent="0.2">
      <c r="A50" s="42" t="s">
        <v>15</v>
      </c>
      <c r="B50" s="42"/>
      <c r="C50" s="42"/>
      <c r="D50" s="29">
        <f>SUM(D46:D49)</f>
        <v>140935.88709999999</v>
      </c>
      <c r="E50" s="34" t="s">
        <v>24</v>
      </c>
      <c r="F50" s="35"/>
      <c r="G50" s="35"/>
      <c r="H50" s="35"/>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row>
    <row r="51" spans="1:35" customFormat="1" ht="35.25" customHeight="1" x14ac:dyDescent="0.2">
      <c r="A51" s="39" t="s">
        <v>1</v>
      </c>
      <c r="B51" s="39"/>
      <c r="C51" s="39"/>
      <c r="D51" s="36">
        <v>45107</v>
      </c>
      <c r="E51" s="49"/>
      <c r="F51" s="49"/>
      <c r="G51" s="49"/>
      <c r="H51" s="49"/>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row>
    <row r="52" spans="1:35" customFormat="1" ht="35.25" customHeight="1" x14ac:dyDescent="0.2">
      <c r="A52" s="39" t="s">
        <v>2</v>
      </c>
      <c r="B52" s="39"/>
      <c r="C52" s="39"/>
      <c r="D52" s="32" t="s">
        <v>3</v>
      </c>
      <c r="E52" s="32"/>
      <c r="F52" s="32"/>
      <c r="G52" s="32"/>
      <c r="H52" s="3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row>
    <row r="53" spans="1:35" customFormat="1" ht="35.25" customHeight="1" x14ac:dyDescent="0.2">
      <c r="A53" s="39" t="s">
        <v>4</v>
      </c>
      <c r="B53" s="39"/>
      <c r="C53" s="39"/>
      <c r="D53" s="32" t="s">
        <v>64</v>
      </c>
      <c r="E53" s="32"/>
      <c r="F53" s="32"/>
      <c r="G53" s="32"/>
      <c r="H53" s="3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row>
    <row r="54" spans="1:35" customFormat="1" ht="35.25" customHeight="1" x14ac:dyDescent="0.2">
      <c r="A54" s="39" t="s">
        <v>5</v>
      </c>
      <c r="B54" s="39"/>
      <c r="C54" s="39"/>
      <c r="D54" s="32" t="s">
        <v>65</v>
      </c>
      <c r="E54" s="32"/>
      <c r="F54" s="32"/>
      <c r="G54" s="32"/>
      <c r="H54" s="3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row>
    <row r="55" spans="1:35" customFormat="1" ht="35.25" customHeight="1" x14ac:dyDescent="0.2">
      <c r="A55" s="39" t="s">
        <v>6</v>
      </c>
      <c r="B55" s="39"/>
      <c r="C55" s="39"/>
      <c r="D55" s="33" t="s">
        <v>66</v>
      </c>
      <c r="E55" s="33"/>
      <c r="F55" s="33"/>
      <c r="G55" s="33"/>
      <c r="H55" s="33"/>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row>
    <row r="56" spans="1:35" customFormat="1" ht="35.25" customHeight="1" x14ac:dyDescent="0.2">
      <c r="A56" s="39" t="s">
        <v>7</v>
      </c>
      <c r="B56" s="39"/>
      <c r="C56" s="39"/>
      <c r="D56" s="32" t="s">
        <v>67</v>
      </c>
      <c r="E56" s="32"/>
      <c r="F56" s="32"/>
      <c r="G56" s="32"/>
      <c r="H56" s="3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row>
    <row r="59" spans="1:35" s="19" customFormat="1" ht="39.75" customHeight="1" x14ac:dyDescent="0.2">
      <c r="A59" s="40" t="s">
        <v>0</v>
      </c>
      <c r="B59" s="41"/>
      <c r="C59" s="41"/>
      <c r="D59" s="41"/>
      <c r="E59" s="41"/>
      <c r="F59" s="41"/>
      <c r="G59" s="41"/>
      <c r="H59" s="41"/>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row>
    <row r="60" spans="1:35" s="19" customFormat="1" ht="54" customHeight="1" x14ac:dyDescent="0.2">
      <c r="A60" s="40" t="s">
        <v>20</v>
      </c>
      <c r="B60" s="41"/>
      <c r="C60" s="41"/>
      <c r="D60" s="41"/>
      <c r="E60" s="41"/>
      <c r="F60" s="41"/>
      <c r="G60" s="41"/>
      <c r="H60" s="41"/>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row>
    <row r="61" spans="1:35" s="19" customFormat="1" ht="45.75" customHeight="1" x14ac:dyDescent="0.2">
      <c r="A61" s="37" t="s">
        <v>17</v>
      </c>
      <c r="B61" s="37"/>
      <c r="C61" s="37"/>
      <c r="D61" s="37"/>
      <c r="E61" s="47" t="s">
        <v>28</v>
      </c>
      <c r="F61" s="47"/>
      <c r="G61" s="47"/>
      <c r="H61" s="47"/>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row>
    <row r="62" spans="1:35" s="19" customFormat="1" ht="45.75" customHeight="1" x14ac:dyDescent="0.2">
      <c r="A62" s="37" t="s">
        <v>18</v>
      </c>
      <c r="B62" s="37"/>
      <c r="C62" s="37"/>
      <c r="D62" s="37"/>
      <c r="E62" s="47" t="s">
        <v>68</v>
      </c>
      <c r="F62" s="47"/>
      <c r="G62" s="47"/>
      <c r="H62" s="47"/>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row>
    <row r="63" spans="1:35" s="19" customFormat="1" ht="45.75" customHeight="1" x14ac:dyDescent="0.2">
      <c r="A63" s="37" t="s">
        <v>19</v>
      </c>
      <c r="B63" s="37"/>
      <c r="C63" s="37"/>
      <c r="D63" s="37"/>
      <c r="E63" s="47" t="s">
        <v>21</v>
      </c>
      <c r="F63" s="47"/>
      <c r="G63" s="47"/>
      <c r="H63" s="47"/>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row>
    <row r="64" spans="1:35" s="19" customFormat="1" ht="57.75" customHeight="1" x14ac:dyDescent="0.2">
      <c r="A64" s="24" t="s">
        <v>8</v>
      </c>
      <c r="B64" s="24" t="s">
        <v>10</v>
      </c>
      <c r="C64" s="24" t="s">
        <v>11</v>
      </c>
      <c r="D64" s="24" t="s">
        <v>12</v>
      </c>
      <c r="E64" s="25" t="s">
        <v>16</v>
      </c>
      <c r="F64" s="38" t="s">
        <v>9</v>
      </c>
      <c r="G64" s="38"/>
      <c r="H64" s="3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row>
    <row r="65" spans="1:35" s="9" customFormat="1" ht="58.5" customHeight="1" x14ac:dyDescent="0.2">
      <c r="A65" s="27" t="s">
        <v>69</v>
      </c>
      <c r="B65" s="27" t="s">
        <v>44</v>
      </c>
      <c r="C65" s="23" t="s">
        <v>70</v>
      </c>
      <c r="D65" s="28">
        <v>65537.5</v>
      </c>
      <c r="E65" s="17" t="s">
        <v>46</v>
      </c>
      <c r="F65" s="45" t="s">
        <v>69</v>
      </c>
      <c r="G65" s="45"/>
      <c r="H65" s="45"/>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row>
    <row r="66" spans="1:35" s="9" customFormat="1" ht="60.75" customHeight="1" x14ac:dyDescent="0.2">
      <c r="A66" s="27" t="s">
        <v>71</v>
      </c>
      <c r="B66" s="27" t="s">
        <v>72</v>
      </c>
      <c r="C66" s="23" t="s">
        <v>73</v>
      </c>
      <c r="D66" s="28">
        <v>40513</v>
      </c>
      <c r="E66" s="17" t="s">
        <v>74</v>
      </c>
      <c r="F66" s="45" t="s">
        <v>71</v>
      </c>
      <c r="G66" s="45"/>
      <c r="H66" s="45"/>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row>
    <row r="67" spans="1:35" s="9" customFormat="1" ht="60.75" customHeight="1" x14ac:dyDescent="0.2">
      <c r="A67" s="27" t="s">
        <v>75</v>
      </c>
      <c r="B67" s="27" t="s">
        <v>44</v>
      </c>
      <c r="C67" s="23" t="s">
        <v>76</v>
      </c>
      <c r="D67" s="28">
        <v>30870</v>
      </c>
      <c r="E67" s="17" t="s">
        <v>30</v>
      </c>
      <c r="F67" s="45" t="s">
        <v>75</v>
      </c>
      <c r="G67" s="45"/>
      <c r="H67" s="45"/>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row>
    <row r="68" spans="1:35" s="9" customFormat="1" ht="50.25" customHeight="1" x14ac:dyDescent="0.2">
      <c r="A68" s="50"/>
      <c r="B68" s="50"/>
      <c r="C68" s="50"/>
      <c r="D68" s="51">
        <v>44161.866300000002</v>
      </c>
      <c r="E68" s="44" t="s">
        <v>22</v>
      </c>
      <c r="F68" s="44"/>
      <c r="G68" s="45" t="s">
        <v>62</v>
      </c>
      <c r="H68" s="45"/>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row>
    <row r="69" spans="1:35" s="21" customFormat="1" ht="50.25" customHeight="1" x14ac:dyDescent="0.2">
      <c r="A69" s="43" t="s">
        <v>13</v>
      </c>
      <c r="B69" s="43"/>
      <c r="C69" s="43"/>
      <c r="D69" s="51">
        <f>6579.05+4547.91+2404.91+12831.21</f>
        <v>26363.079999999998</v>
      </c>
      <c r="E69" s="44" t="s">
        <v>14</v>
      </c>
      <c r="F69" s="44"/>
      <c r="G69" s="45" t="s">
        <v>77</v>
      </c>
      <c r="H69" s="45"/>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row>
    <row r="70" spans="1:35" s="9" customFormat="1" ht="45" customHeight="1" x14ac:dyDescent="0.2">
      <c r="A70" s="42" t="s">
        <v>15</v>
      </c>
      <c r="B70" s="42"/>
      <c r="C70" s="42"/>
      <c r="D70" s="29">
        <f>SUM(D65:D69)</f>
        <v>207445.44629999998</v>
      </c>
      <c r="E70" s="34" t="s">
        <v>24</v>
      </c>
      <c r="F70" s="35"/>
      <c r="G70" s="35"/>
      <c r="H70" s="35"/>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row>
    <row r="71" spans="1:35" customFormat="1" ht="35.25" customHeight="1" x14ac:dyDescent="0.2">
      <c r="A71" s="39" t="s">
        <v>1</v>
      </c>
      <c r="B71" s="39"/>
      <c r="C71" s="39"/>
      <c r="D71" s="36">
        <v>45107</v>
      </c>
      <c r="E71" s="49"/>
      <c r="F71" s="49"/>
      <c r="G71" s="49"/>
      <c r="H71" s="49"/>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row>
    <row r="72" spans="1:35" customFormat="1" ht="35.25" customHeight="1" x14ac:dyDescent="0.2">
      <c r="A72" s="39" t="s">
        <v>2</v>
      </c>
      <c r="B72" s="39"/>
      <c r="C72" s="39"/>
      <c r="D72" s="32" t="s">
        <v>3</v>
      </c>
      <c r="E72" s="32"/>
      <c r="F72" s="32"/>
      <c r="G72" s="32"/>
      <c r="H72" s="3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row>
    <row r="73" spans="1:35" customFormat="1" ht="35.25" customHeight="1" x14ac:dyDescent="0.2">
      <c r="A73" s="39" t="s">
        <v>4</v>
      </c>
      <c r="B73" s="39"/>
      <c r="C73" s="39"/>
      <c r="D73" s="32" t="s">
        <v>78</v>
      </c>
      <c r="E73" s="32"/>
      <c r="F73" s="32"/>
      <c r="G73" s="32"/>
      <c r="H73" s="3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row>
    <row r="74" spans="1:35" customFormat="1" ht="35.25" customHeight="1" x14ac:dyDescent="0.2">
      <c r="A74" s="39" t="s">
        <v>5</v>
      </c>
      <c r="B74" s="39"/>
      <c r="C74" s="39"/>
      <c r="D74" s="32" t="s">
        <v>79</v>
      </c>
      <c r="E74" s="32"/>
      <c r="F74" s="32"/>
      <c r="G74" s="32"/>
      <c r="H74" s="3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row>
    <row r="75" spans="1:35" customFormat="1" ht="35.25" customHeight="1" x14ac:dyDescent="0.2">
      <c r="A75" s="39" t="s">
        <v>6</v>
      </c>
      <c r="B75" s="39"/>
      <c r="C75" s="39"/>
      <c r="D75" s="33" t="s">
        <v>80</v>
      </c>
      <c r="E75" s="33"/>
      <c r="F75" s="33"/>
      <c r="G75" s="33"/>
      <c r="H75" s="33"/>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row>
    <row r="76" spans="1:35" customFormat="1" ht="35.25" customHeight="1" x14ac:dyDescent="0.2">
      <c r="A76" s="39" t="s">
        <v>7</v>
      </c>
      <c r="B76" s="39"/>
      <c r="C76" s="39"/>
      <c r="D76" s="32" t="s">
        <v>81</v>
      </c>
      <c r="E76" s="32"/>
      <c r="F76" s="32"/>
      <c r="G76" s="32"/>
      <c r="H76" s="3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row>
    <row r="79" spans="1:35" s="19" customFormat="1" ht="39.75" customHeight="1" x14ac:dyDescent="0.2">
      <c r="A79" s="40" t="s">
        <v>0</v>
      </c>
      <c r="B79" s="41"/>
      <c r="C79" s="41"/>
      <c r="D79" s="41"/>
      <c r="E79" s="41"/>
      <c r="F79" s="41"/>
      <c r="G79" s="41"/>
      <c r="H79" s="41"/>
      <c r="I79" s="18"/>
      <c r="J79" s="18"/>
      <c r="K79" s="18"/>
      <c r="L79" s="18"/>
      <c r="M79" s="18"/>
      <c r="N79" s="18"/>
      <c r="O79" s="18"/>
      <c r="P79" s="18"/>
      <c r="Q79" s="18"/>
      <c r="R79" s="18"/>
      <c r="S79" s="18"/>
      <c r="T79" s="18"/>
      <c r="U79" s="18"/>
      <c r="V79" s="18"/>
      <c r="W79" s="18"/>
      <c r="X79" s="18"/>
      <c r="Y79" s="18"/>
      <c r="Z79" s="18"/>
      <c r="AA79" s="18"/>
      <c r="AB79" s="18"/>
      <c r="AC79" s="18"/>
      <c r="AD79" s="18"/>
      <c r="AE79" s="18"/>
      <c r="AF79" s="18"/>
      <c r="AG79" s="18"/>
      <c r="AH79" s="18"/>
      <c r="AI79" s="18"/>
    </row>
    <row r="80" spans="1:35" s="19" customFormat="1" ht="54" customHeight="1" x14ac:dyDescent="0.2">
      <c r="A80" s="40" t="s">
        <v>20</v>
      </c>
      <c r="B80" s="41"/>
      <c r="C80" s="41"/>
      <c r="D80" s="41"/>
      <c r="E80" s="41"/>
      <c r="F80" s="41"/>
      <c r="G80" s="41"/>
      <c r="H80" s="41"/>
      <c r="I80" s="18"/>
      <c r="J80" s="18"/>
      <c r="K80" s="18"/>
      <c r="L80" s="18"/>
      <c r="M80" s="18"/>
      <c r="N80" s="18"/>
      <c r="O80" s="18"/>
      <c r="P80" s="18"/>
      <c r="Q80" s="18"/>
      <c r="R80" s="18"/>
      <c r="S80" s="18"/>
      <c r="T80" s="18"/>
      <c r="U80" s="18"/>
      <c r="V80" s="18"/>
      <c r="W80" s="18"/>
      <c r="X80" s="18"/>
      <c r="Y80" s="18"/>
      <c r="Z80" s="18"/>
      <c r="AA80" s="18"/>
      <c r="AB80" s="18"/>
      <c r="AC80" s="18"/>
      <c r="AD80" s="18"/>
      <c r="AE80" s="18"/>
      <c r="AF80" s="18"/>
      <c r="AG80" s="18"/>
      <c r="AH80" s="18"/>
      <c r="AI80" s="18"/>
    </row>
    <row r="81" spans="1:35" s="19" customFormat="1" ht="45.75" customHeight="1" x14ac:dyDescent="0.2">
      <c r="A81" s="37" t="s">
        <v>17</v>
      </c>
      <c r="B81" s="37"/>
      <c r="C81" s="37"/>
      <c r="D81" s="37"/>
      <c r="E81" s="47" t="s">
        <v>82</v>
      </c>
      <c r="F81" s="47"/>
      <c r="G81" s="47"/>
      <c r="H81" s="47"/>
      <c r="I81" s="18"/>
      <c r="J81" s="18"/>
      <c r="K81" s="18"/>
      <c r="L81" s="18"/>
      <c r="M81" s="18"/>
      <c r="N81" s="18"/>
      <c r="O81" s="18"/>
      <c r="P81" s="18"/>
      <c r="Q81" s="18"/>
      <c r="R81" s="18"/>
      <c r="S81" s="18"/>
      <c r="T81" s="18"/>
      <c r="U81" s="18"/>
      <c r="V81" s="18"/>
      <c r="W81" s="18"/>
      <c r="X81" s="18"/>
      <c r="Y81" s="18"/>
      <c r="Z81" s="18"/>
      <c r="AA81" s="18"/>
      <c r="AB81" s="18"/>
      <c r="AC81" s="18"/>
      <c r="AD81" s="18"/>
      <c r="AE81" s="18"/>
      <c r="AF81" s="18"/>
      <c r="AG81" s="18"/>
      <c r="AH81" s="18"/>
      <c r="AI81" s="18"/>
    </row>
    <row r="82" spans="1:35" s="19" customFormat="1" ht="45.75" customHeight="1" x14ac:dyDescent="0.2">
      <c r="A82" s="37" t="s">
        <v>18</v>
      </c>
      <c r="B82" s="37"/>
      <c r="C82" s="37"/>
      <c r="D82" s="37"/>
      <c r="E82" s="47" t="s">
        <v>83</v>
      </c>
      <c r="F82" s="47"/>
      <c r="G82" s="47"/>
      <c r="H82" s="47"/>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row>
    <row r="83" spans="1:35" s="19" customFormat="1" ht="45.75" customHeight="1" x14ac:dyDescent="0.2">
      <c r="A83" s="37" t="s">
        <v>19</v>
      </c>
      <c r="B83" s="37"/>
      <c r="C83" s="37"/>
      <c r="D83" s="37"/>
      <c r="E83" s="47" t="s">
        <v>21</v>
      </c>
      <c r="F83" s="47"/>
      <c r="G83" s="47"/>
      <c r="H83" s="47"/>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row>
    <row r="84" spans="1:35" s="19" customFormat="1" ht="57.75" customHeight="1" x14ac:dyDescent="0.2">
      <c r="A84" s="24" t="s">
        <v>8</v>
      </c>
      <c r="B84" s="24" t="s">
        <v>10</v>
      </c>
      <c r="C84" s="24" t="s">
        <v>11</v>
      </c>
      <c r="D84" s="24" t="s">
        <v>12</v>
      </c>
      <c r="E84" s="25" t="s">
        <v>16</v>
      </c>
      <c r="F84" s="38" t="s">
        <v>9</v>
      </c>
      <c r="G84" s="38"/>
      <c r="H84" s="38"/>
      <c r="I84" s="18"/>
      <c r="J84" s="18"/>
      <c r="K84" s="18"/>
      <c r="L84" s="18"/>
      <c r="M84" s="18"/>
      <c r="N84" s="18"/>
      <c r="O84" s="18"/>
      <c r="P84" s="18"/>
      <c r="Q84" s="18"/>
      <c r="R84" s="18"/>
      <c r="S84" s="18"/>
      <c r="T84" s="18"/>
      <c r="U84" s="18"/>
      <c r="V84" s="18"/>
      <c r="W84" s="18"/>
      <c r="X84" s="18"/>
      <c r="Y84" s="18"/>
      <c r="Z84" s="18"/>
      <c r="AA84" s="18"/>
      <c r="AB84" s="18"/>
      <c r="AC84" s="18"/>
      <c r="AD84" s="18"/>
      <c r="AE84" s="18"/>
      <c r="AF84" s="18"/>
      <c r="AG84" s="18"/>
      <c r="AH84" s="18"/>
      <c r="AI84" s="18"/>
    </row>
    <row r="85" spans="1:35" s="9" customFormat="1" ht="45" customHeight="1" x14ac:dyDescent="0.2">
      <c r="A85" s="27" t="s">
        <v>84</v>
      </c>
      <c r="B85" s="27" t="s">
        <v>85</v>
      </c>
      <c r="C85" s="23" t="s">
        <v>86</v>
      </c>
      <c r="D85" s="28">
        <v>28000</v>
      </c>
      <c r="E85" s="17" t="s">
        <v>87</v>
      </c>
      <c r="F85" s="45" t="s">
        <v>84</v>
      </c>
      <c r="G85" s="45"/>
      <c r="H85" s="45"/>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row>
    <row r="86" spans="1:35" s="9" customFormat="1" ht="50.25" customHeight="1" x14ac:dyDescent="0.2">
      <c r="A86" s="50"/>
      <c r="B86" s="50"/>
      <c r="C86" s="50"/>
      <c r="D86" s="51">
        <v>48840.07</v>
      </c>
      <c r="E86" s="44" t="s">
        <v>22</v>
      </c>
      <c r="F86" s="44"/>
      <c r="G86" s="45" t="s">
        <v>88</v>
      </c>
      <c r="H86" s="45"/>
      <c r="I86" s="11"/>
      <c r="J86" s="11"/>
      <c r="K86" s="11"/>
      <c r="L86" s="11"/>
      <c r="M86" s="11"/>
      <c r="N86" s="11"/>
      <c r="O86" s="11"/>
      <c r="P86" s="11"/>
      <c r="Q86" s="11"/>
      <c r="R86" s="11"/>
      <c r="S86" s="11"/>
      <c r="T86" s="11"/>
      <c r="U86" s="11"/>
      <c r="V86" s="11"/>
      <c r="W86" s="11"/>
      <c r="X86" s="11"/>
      <c r="Y86" s="11"/>
      <c r="Z86" s="11"/>
      <c r="AA86" s="11"/>
      <c r="AB86" s="11"/>
      <c r="AC86" s="11"/>
      <c r="AD86" s="11"/>
      <c r="AE86" s="11"/>
      <c r="AF86" s="11"/>
      <c r="AG86" s="11"/>
      <c r="AH86" s="11"/>
      <c r="AI86" s="11"/>
    </row>
    <row r="87" spans="1:35" s="21" customFormat="1" ht="50.25" customHeight="1" x14ac:dyDescent="0.2">
      <c r="A87" s="43" t="s">
        <v>13</v>
      </c>
      <c r="B87" s="43"/>
      <c r="C87" s="43"/>
      <c r="D87" s="51">
        <v>30080.58</v>
      </c>
      <c r="E87" s="44" t="s">
        <v>14</v>
      </c>
      <c r="F87" s="44"/>
      <c r="G87" s="45" t="s">
        <v>89</v>
      </c>
      <c r="H87" s="45"/>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row>
    <row r="88" spans="1:35" s="9" customFormat="1" ht="45" customHeight="1" x14ac:dyDescent="0.2">
      <c r="A88" s="42" t="s">
        <v>15</v>
      </c>
      <c r="B88" s="42"/>
      <c r="C88" s="42"/>
      <c r="D88" s="29">
        <f>SUM(D85:D87)</f>
        <v>106920.65000000001</v>
      </c>
      <c r="E88" s="34" t="s">
        <v>24</v>
      </c>
      <c r="F88" s="35"/>
      <c r="G88" s="35"/>
      <c r="H88" s="35"/>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row>
    <row r="89" spans="1:35" customFormat="1" ht="35.25" customHeight="1" x14ac:dyDescent="0.2">
      <c r="A89" s="39" t="s">
        <v>1</v>
      </c>
      <c r="B89" s="39"/>
      <c r="C89" s="39"/>
      <c r="D89" s="36">
        <v>45107</v>
      </c>
      <c r="E89" s="49"/>
      <c r="F89" s="49"/>
      <c r="G89" s="49"/>
      <c r="H89" s="49"/>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row>
    <row r="90" spans="1:35" customFormat="1" ht="35.25" customHeight="1" x14ac:dyDescent="0.2">
      <c r="A90" s="39" t="s">
        <v>2</v>
      </c>
      <c r="B90" s="39"/>
      <c r="C90" s="39"/>
      <c r="D90" s="32" t="s">
        <v>3</v>
      </c>
      <c r="E90" s="32"/>
      <c r="F90" s="32"/>
      <c r="G90" s="32"/>
      <c r="H90" s="3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row>
    <row r="91" spans="1:35" customFormat="1" ht="35.25" customHeight="1" x14ac:dyDescent="0.2">
      <c r="A91" s="39" t="s">
        <v>4</v>
      </c>
      <c r="B91" s="39"/>
      <c r="C91" s="39"/>
      <c r="D91" s="32" t="s">
        <v>90</v>
      </c>
      <c r="E91" s="32"/>
      <c r="F91" s="32"/>
      <c r="G91" s="32"/>
      <c r="H91" s="3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row>
    <row r="92" spans="1:35" customFormat="1" ht="35.25" customHeight="1" x14ac:dyDescent="0.2">
      <c r="A92" s="39" t="s">
        <v>5</v>
      </c>
      <c r="B92" s="39"/>
      <c r="C92" s="39"/>
      <c r="D92" s="32" t="s">
        <v>91</v>
      </c>
      <c r="E92" s="32"/>
      <c r="F92" s="32"/>
      <c r="G92" s="32"/>
      <c r="H92" s="3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row>
    <row r="93" spans="1:35" customFormat="1" ht="35.25" customHeight="1" x14ac:dyDescent="0.2">
      <c r="A93" s="39" t="s">
        <v>6</v>
      </c>
      <c r="B93" s="39"/>
      <c r="C93" s="39"/>
      <c r="D93" s="33" t="s">
        <v>92</v>
      </c>
      <c r="E93" s="33"/>
      <c r="F93" s="33"/>
      <c r="G93" s="33"/>
      <c r="H93" s="33"/>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row>
    <row r="94" spans="1:35" customFormat="1" ht="35.25" customHeight="1" x14ac:dyDescent="0.2">
      <c r="A94" s="39" t="s">
        <v>7</v>
      </c>
      <c r="B94" s="39"/>
      <c r="C94" s="39"/>
      <c r="D94" s="32" t="s">
        <v>93</v>
      </c>
      <c r="E94" s="32"/>
      <c r="F94" s="32"/>
      <c r="G94" s="32"/>
      <c r="H94" s="3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c r="AI94" s="22"/>
    </row>
    <row r="97" spans="1:35" s="19" customFormat="1" ht="39.75" customHeight="1" x14ac:dyDescent="0.2">
      <c r="A97" s="40" t="s">
        <v>0</v>
      </c>
      <c r="B97" s="41"/>
      <c r="C97" s="41"/>
      <c r="D97" s="41"/>
      <c r="E97" s="41"/>
      <c r="F97" s="41"/>
      <c r="G97" s="41"/>
      <c r="H97" s="41"/>
      <c r="I97" s="18"/>
      <c r="J97" s="18"/>
      <c r="K97" s="18"/>
      <c r="L97" s="18"/>
      <c r="M97" s="18"/>
      <c r="N97" s="18"/>
      <c r="O97" s="18"/>
      <c r="P97" s="18"/>
      <c r="Q97" s="18"/>
      <c r="R97" s="18"/>
      <c r="S97" s="18"/>
      <c r="T97" s="18"/>
      <c r="U97" s="18"/>
      <c r="V97" s="18"/>
      <c r="W97" s="18"/>
      <c r="X97" s="18"/>
      <c r="Y97" s="18"/>
      <c r="Z97" s="18"/>
      <c r="AA97" s="18"/>
      <c r="AB97" s="18"/>
      <c r="AC97" s="18"/>
      <c r="AD97" s="18"/>
      <c r="AE97" s="18"/>
      <c r="AF97" s="18"/>
      <c r="AG97" s="18"/>
      <c r="AH97" s="18"/>
      <c r="AI97" s="18"/>
    </row>
    <row r="98" spans="1:35" s="19" customFormat="1" ht="54" customHeight="1" x14ac:dyDescent="0.2">
      <c r="A98" s="40" t="s">
        <v>20</v>
      </c>
      <c r="B98" s="41"/>
      <c r="C98" s="41"/>
      <c r="D98" s="41"/>
      <c r="E98" s="41"/>
      <c r="F98" s="41"/>
      <c r="G98" s="41"/>
      <c r="H98" s="41"/>
      <c r="I98" s="18"/>
      <c r="J98" s="18"/>
      <c r="K98" s="18"/>
      <c r="L98" s="18"/>
      <c r="M98" s="18"/>
      <c r="N98" s="18"/>
      <c r="O98" s="18"/>
      <c r="P98" s="18"/>
      <c r="Q98" s="18"/>
      <c r="R98" s="18"/>
      <c r="S98" s="18"/>
      <c r="T98" s="18"/>
      <c r="U98" s="18"/>
      <c r="V98" s="18"/>
      <c r="W98" s="18"/>
      <c r="X98" s="18"/>
      <c r="Y98" s="18"/>
      <c r="Z98" s="18"/>
      <c r="AA98" s="18"/>
      <c r="AB98" s="18"/>
      <c r="AC98" s="18"/>
      <c r="AD98" s="18"/>
      <c r="AE98" s="18"/>
      <c r="AF98" s="18"/>
      <c r="AG98" s="18"/>
      <c r="AH98" s="18"/>
      <c r="AI98" s="18"/>
    </row>
    <row r="99" spans="1:35" s="19" customFormat="1" ht="45.75" customHeight="1" x14ac:dyDescent="0.2">
      <c r="A99" s="37" t="s">
        <v>17</v>
      </c>
      <c r="B99" s="37"/>
      <c r="C99" s="37"/>
      <c r="D99" s="37"/>
      <c r="E99" s="47" t="s">
        <v>28</v>
      </c>
      <c r="F99" s="47"/>
      <c r="G99" s="47"/>
      <c r="H99" s="47"/>
      <c r="I99" s="18"/>
      <c r="J99" s="18"/>
      <c r="K99" s="18"/>
      <c r="L99" s="18"/>
      <c r="M99" s="18"/>
      <c r="N99" s="18"/>
      <c r="O99" s="18"/>
      <c r="P99" s="18"/>
      <c r="Q99" s="18"/>
      <c r="R99" s="18"/>
      <c r="S99" s="18"/>
      <c r="T99" s="18"/>
      <c r="U99" s="18"/>
      <c r="V99" s="18"/>
      <c r="W99" s="18"/>
      <c r="X99" s="18"/>
      <c r="Y99" s="18"/>
      <c r="Z99" s="18"/>
      <c r="AA99" s="18"/>
      <c r="AB99" s="18"/>
      <c r="AC99" s="18"/>
      <c r="AD99" s="18"/>
      <c r="AE99" s="18"/>
      <c r="AF99" s="18"/>
      <c r="AG99" s="18"/>
      <c r="AH99" s="18"/>
      <c r="AI99" s="18"/>
    </row>
    <row r="100" spans="1:35" s="19" customFormat="1" ht="45.75" customHeight="1" x14ac:dyDescent="0.2">
      <c r="A100" s="37" t="s">
        <v>18</v>
      </c>
      <c r="B100" s="37"/>
      <c r="C100" s="37"/>
      <c r="D100" s="37"/>
      <c r="E100" s="47" t="s">
        <v>94</v>
      </c>
      <c r="F100" s="47"/>
      <c r="G100" s="47"/>
      <c r="H100" s="47"/>
      <c r="I100" s="18"/>
      <c r="J100" s="18"/>
      <c r="K100" s="18"/>
      <c r="L100" s="18"/>
      <c r="M100" s="18"/>
      <c r="N100" s="18"/>
      <c r="O100" s="18"/>
      <c r="P100" s="18"/>
      <c r="Q100" s="18"/>
      <c r="R100" s="18"/>
      <c r="S100" s="18"/>
      <c r="T100" s="18"/>
      <c r="U100" s="18"/>
      <c r="V100" s="18"/>
      <c r="W100" s="18"/>
      <c r="X100" s="18"/>
      <c r="Y100" s="18"/>
      <c r="Z100" s="18"/>
      <c r="AA100" s="18"/>
      <c r="AB100" s="18"/>
      <c r="AC100" s="18"/>
      <c r="AD100" s="18"/>
      <c r="AE100" s="18"/>
      <c r="AF100" s="18"/>
      <c r="AG100" s="18"/>
      <c r="AH100" s="18"/>
      <c r="AI100" s="18"/>
    </row>
    <row r="101" spans="1:35" s="19" customFormat="1" ht="45.75" customHeight="1" x14ac:dyDescent="0.2">
      <c r="A101" s="37" t="s">
        <v>19</v>
      </c>
      <c r="B101" s="37"/>
      <c r="C101" s="37"/>
      <c r="D101" s="37"/>
      <c r="E101" s="47" t="s">
        <v>95</v>
      </c>
      <c r="F101" s="47"/>
      <c r="G101" s="47"/>
      <c r="H101" s="47"/>
      <c r="I101" s="18"/>
      <c r="J101" s="18"/>
      <c r="K101" s="18"/>
      <c r="L101" s="18"/>
      <c r="M101" s="18"/>
      <c r="N101" s="18"/>
      <c r="O101" s="18"/>
      <c r="P101" s="18"/>
      <c r="Q101" s="18"/>
      <c r="R101" s="18"/>
      <c r="S101" s="18"/>
      <c r="T101" s="18"/>
      <c r="U101" s="18"/>
      <c r="V101" s="18"/>
      <c r="W101" s="18"/>
      <c r="X101" s="18"/>
      <c r="Y101" s="18"/>
      <c r="Z101" s="18"/>
      <c r="AA101" s="18"/>
      <c r="AB101" s="18"/>
      <c r="AC101" s="18"/>
      <c r="AD101" s="18"/>
      <c r="AE101" s="18"/>
      <c r="AF101" s="18"/>
      <c r="AG101" s="18"/>
      <c r="AH101" s="18"/>
      <c r="AI101" s="18"/>
    </row>
    <row r="102" spans="1:35" s="19" customFormat="1" ht="57.75" customHeight="1" x14ac:dyDescent="0.2">
      <c r="A102" s="24" t="s">
        <v>8</v>
      </c>
      <c r="B102" s="24" t="s">
        <v>10</v>
      </c>
      <c r="C102" s="24" t="s">
        <v>11</v>
      </c>
      <c r="D102" s="24" t="s">
        <v>12</v>
      </c>
      <c r="E102" s="25" t="s">
        <v>16</v>
      </c>
      <c r="F102" s="38" t="s">
        <v>9</v>
      </c>
      <c r="G102" s="38"/>
      <c r="H102" s="38"/>
      <c r="I102" s="18"/>
      <c r="J102" s="18"/>
      <c r="K102" s="18"/>
      <c r="L102" s="18"/>
      <c r="M102" s="18"/>
      <c r="N102" s="18"/>
      <c r="O102" s="18"/>
      <c r="P102" s="18"/>
      <c r="Q102" s="18"/>
      <c r="R102" s="18"/>
      <c r="S102" s="18"/>
      <c r="T102" s="18"/>
      <c r="U102" s="18"/>
      <c r="V102" s="18"/>
      <c r="W102" s="18"/>
      <c r="X102" s="18"/>
      <c r="Y102" s="18"/>
      <c r="Z102" s="18"/>
      <c r="AA102" s="18"/>
      <c r="AB102" s="18"/>
      <c r="AC102" s="18"/>
      <c r="AD102" s="18"/>
      <c r="AE102" s="18"/>
      <c r="AF102" s="18"/>
      <c r="AG102" s="18"/>
      <c r="AH102" s="18"/>
      <c r="AI102" s="18"/>
    </row>
    <row r="103" spans="1:35" s="9" customFormat="1" ht="45" customHeight="1" x14ac:dyDescent="0.2">
      <c r="A103" s="27" t="s">
        <v>96</v>
      </c>
      <c r="B103" s="27" t="s">
        <v>97</v>
      </c>
      <c r="C103" s="23" t="s">
        <v>98</v>
      </c>
      <c r="D103" s="28">
        <v>51112.5</v>
      </c>
      <c r="E103" s="17" t="s">
        <v>99</v>
      </c>
      <c r="F103" s="45" t="s">
        <v>96</v>
      </c>
      <c r="G103" s="45"/>
      <c r="H103" s="45"/>
      <c r="I103" s="11"/>
      <c r="J103" s="11"/>
      <c r="K103" s="11"/>
      <c r="L103" s="11"/>
      <c r="M103" s="11"/>
      <c r="N103" s="11"/>
      <c r="O103" s="11"/>
      <c r="P103" s="11"/>
      <c r="Q103" s="11"/>
      <c r="R103" s="11"/>
      <c r="S103" s="11"/>
      <c r="T103" s="11"/>
      <c r="U103" s="11"/>
      <c r="V103" s="11"/>
      <c r="W103" s="11"/>
      <c r="X103" s="11"/>
      <c r="Y103" s="11"/>
      <c r="Z103" s="11"/>
      <c r="AA103" s="11"/>
      <c r="AB103" s="11"/>
      <c r="AC103" s="11"/>
      <c r="AD103" s="11"/>
      <c r="AE103" s="11"/>
      <c r="AF103" s="11"/>
      <c r="AG103" s="11"/>
      <c r="AH103" s="11"/>
      <c r="AI103" s="11"/>
    </row>
    <row r="104" spans="1:35" s="9" customFormat="1" ht="45" customHeight="1" x14ac:dyDescent="0.2">
      <c r="A104" s="27" t="s">
        <v>100</v>
      </c>
      <c r="B104" s="27" t="s">
        <v>97</v>
      </c>
      <c r="C104" s="23" t="s">
        <v>101</v>
      </c>
      <c r="D104" s="28">
        <v>8938.2999999999993</v>
      </c>
      <c r="E104" s="17" t="s">
        <v>102</v>
      </c>
      <c r="F104" s="45" t="s">
        <v>100</v>
      </c>
      <c r="G104" s="45"/>
      <c r="H104" s="45"/>
      <c r="I104" s="11"/>
      <c r="J104" s="11"/>
      <c r="K104" s="11"/>
      <c r="L104" s="11"/>
      <c r="M104" s="11"/>
      <c r="N104" s="11"/>
      <c r="O104" s="11"/>
      <c r="P104" s="11"/>
      <c r="Q104" s="11"/>
      <c r="R104" s="11"/>
      <c r="S104" s="11"/>
      <c r="T104" s="11"/>
      <c r="U104" s="11"/>
      <c r="V104" s="11"/>
      <c r="W104" s="11"/>
      <c r="X104" s="11"/>
      <c r="Y104" s="11"/>
      <c r="Z104" s="11"/>
      <c r="AA104" s="11"/>
      <c r="AB104" s="11"/>
      <c r="AC104" s="11"/>
      <c r="AD104" s="11"/>
      <c r="AE104" s="11"/>
      <c r="AF104" s="11"/>
      <c r="AG104" s="11"/>
      <c r="AH104" s="11"/>
      <c r="AI104" s="11"/>
    </row>
    <row r="105" spans="1:35" s="9" customFormat="1" ht="45" customHeight="1" x14ac:dyDescent="0.2">
      <c r="A105" s="27" t="s">
        <v>103</v>
      </c>
      <c r="B105" s="27" t="s">
        <v>97</v>
      </c>
      <c r="C105" s="23" t="s">
        <v>104</v>
      </c>
      <c r="D105" s="28">
        <v>31756</v>
      </c>
      <c r="E105" s="17" t="s">
        <v>102</v>
      </c>
      <c r="F105" s="45" t="s">
        <v>105</v>
      </c>
      <c r="G105" s="45"/>
      <c r="H105" s="45"/>
      <c r="I105" s="11"/>
      <c r="J105" s="11"/>
      <c r="K105" s="11"/>
      <c r="L105" s="11"/>
      <c r="M105" s="11"/>
      <c r="N105" s="11"/>
      <c r="O105" s="11"/>
      <c r="P105" s="11"/>
      <c r="Q105" s="11"/>
      <c r="R105" s="11"/>
      <c r="S105" s="11"/>
      <c r="T105" s="11"/>
      <c r="U105" s="11"/>
      <c r="V105" s="11"/>
      <c r="W105" s="11"/>
      <c r="X105" s="11"/>
      <c r="Y105" s="11"/>
      <c r="Z105" s="11"/>
      <c r="AA105" s="11"/>
      <c r="AB105" s="11"/>
      <c r="AC105" s="11"/>
      <c r="AD105" s="11"/>
      <c r="AE105" s="11"/>
      <c r="AF105" s="11"/>
      <c r="AG105" s="11"/>
      <c r="AH105" s="11"/>
      <c r="AI105" s="11"/>
    </row>
    <row r="106" spans="1:35" s="9" customFormat="1" ht="45" customHeight="1" x14ac:dyDescent="0.2">
      <c r="A106" s="27" t="s">
        <v>106</v>
      </c>
      <c r="B106" s="27" t="s">
        <v>107</v>
      </c>
      <c r="C106" s="23" t="s">
        <v>108</v>
      </c>
      <c r="D106" s="28">
        <v>23997.599999999999</v>
      </c>
      <c r="E106" s="17" t="s">
        <v>46</v>
      </c>
      <c r="F106" s="45" t="s">
        <v>106</v>
      </c>
      <c r="G106" s="45"/>
      <c r="H106" s="45"/>
      <c r="I106" s="11"/>
      <c r="J106" s="11"/>
      <c r="K106" s="11"/>
      <c r="L106" s="11"/>
      <c r="M106" s="11"/>
      <c r="N106" s="11"/>
      <c r="O106" s="11"/>
      <c r="P106" s="11"/>
      <c r="Q106" s="11"/>
      <c r="R106" s="11"/>
      <c r="S106" s="11"/>
      <c r="T106" s="11"/>
      <c r="U106" s="11"/>
      <c r="V106" s="11"/>
      <c r="W106" s="11"/>
      <c r="X106" s="11"/>
      <c r="Y106" s="11"/>
      <c r="Z106" s="11"/>
      <c r="AA106" s="11"/>
      <c r="AB106" s="11"/>
      <c r="AC106" s="11"/>
      <c r="AD106" s="11"/>
      <c r="AE106" s="11"/>
      <c r="AF106" s="11"/>
      <c r="AG106" s="11"/>
      <c r="AH106" s="11"/>
      <c r="AI106" s="11"/>
    </row>
    <row r="107" spans="1:35" s="9" customFormat="1" ht="45" customHeight="1" x14ac:dyDescent="0.2">
      <c r="A107" s="27" t="s">
        <v>109</v>
      </c>
      <c r="B107" s="27" t="s">
        <v>97</v>
      </c>
      <c r="C107" s="23" t="s">
        <v>110</v>
      </c>
      <c r="D107" s="28">
        <v>10344.299999999999</v>
      </c>
      <c r="E107" s="17" t="s">
        <v>99</v>
      </c>
      <c r="F107" s="45" t="s">
        <v>109</v>
      </c>
      <c r="G107" s="45"/>
      <c r="H107" s="45"/>
      <c r="I107" s="11"/>
      <c r="J107" s="11"/>
      <c r="K107" s="11"/>
      <c r="L107" s="11"/>
      <c r="M107" s="11"/>
      <c r="N107" s="11"/>
      <c r="O107" s="11"/>
      <c r="P107" s="11"/>
      <c r="Q107" s="11"/>
      <c r="R107" s="11"/>
      <c r="S107" s="11"/>
      <c r="T107" s="11"/>
      <c r="U107" s="11"/>
      <c r="V107" s="11"/>
      <c r="W107" s="11"/>
      <c r="X107" s="11"/>
      <c r="Y107" s="11"/>
      <c r="Z107" s="11"/>
      <c r="AA107" s="11"/>
      <c r="AB107" s="11"/>
      <c r="AC107" s="11"/>
      <c r="AD107" s="11"/>
      <c r="AE107" s="11"/>
      <c r="AF107" s="11"/>
      <c r="AG107" s="11"/>
      <c r="AH107" s="11"/>
      <c r="AI107" s="11"/>
    </row>
    <row r="108" spans="1:35" s="9" customFormat="1" ht="50.25" customHeight="1" x14ac:dyDescent="0.2">
      <c r="A108" s="50"/>
      <c r="B108" s="50"/>
      <c r="C108" s="50"/>
      <c r="D108" s="51">
        <v>8163.3764999999985</v>
      </c>
      <c r="E108" s="44" t="s">
        <v>22</v>
      </c>
      <c r="F108" s="44"/>
      <c r="G108" s="45" t="s">
        <v>111</v>
      </c>
      <c r="H108" s="45"/>
      <c r="I108" s="11"/>
      <c r="J108" s="11"/>
      <c r="K108" s="11"/>
      <c r="L108" s="11"/>
      <c r="M108" s="11"/>
      <c r="N108" s="11"/>
      <c r="O108" s="11"/>
      <c r="P108" s="11"/>
      <c r="Q108" s="11"/>
      <c r="R108" s="11"/>
      <c r="S108" s="11"/>
      <c r="T108" s="11"/>
      <c r="U108" s="11"/>
      <c r="V108" s="11"/>
      <c r="W108" s="11"/>
      <c r="X108" s="11"/>
      <c r="Y108" s="11"/>
      <c r="Z108" s="11"/>
      <c r="AA108" s="11"/>
      <c r="AB108" s="11"/>
      <c r="AC108" s="11"/>
      <c r="AD108" s="11"/>
      <c r="AE108" s="11"/>
      <c r="AF108" s="11"/>
      <c r="AG108" s="11"/>
      <c r="AH108" s="11"/>
      <c r="AI108" s="11"/>
    </row>
    <row r="109" spans="1:35" s="21" customFormat="1" ht="50.25" customHeight="1" x14ac:dyDescent="0.2">
      <c r="A109" s="43" t="s">
        <v>13</v>
      </c>
      <c r="B109" s="43"/>
      <c r="C109" s="43"/>
      <c r="D109" s="51">
        <v>8163.3764999999985</v>
      </c>
      <c r="E109" s="44" t="s">
        <v>14</v>
      </c>
      <c r="F109" s="44"/>
      <c r="G109" s="45" t="s">
        <v>112</v>
      </c>
      <c r="H109" s="45"/>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row>
    <row r="110" spans="1:35" s="9" customFormat="1" ht="45" customHeight="1" x14ac:dyDescent="0.2">
      <c r="A110" s="42" t="s">
        <v>15</v>
      </c>
      <c r="B110" s="42"/>
      <c r="C110" s="42"/>
      <c r="D110" s="29">
        <f>SUM(D103:D109)</f>
        <v>142475.45299999998</v>
      </c>
      <c r="E110" s="34" t="s">
        <v>113</v>
      </c>
      <c r="F110" s="35"/>
      <c r="G110" s="35"/>
      <c r="H110" s="35"/>
      <c r="I110" s="11"/>
      <c r="J110" s="11"/>
      <c r="K110" s="11"/>
      <c r="L110" s="11"/>
      <c r="M110" s="11"/>
      <c r="N110" s="11"/>
      <c r="O110" s="11"/>
      <c r="P110" s="11"/>
      <c r="Q110" s="11"/>
      <c r="R110" s="11"/>
      <c r="S110" s="11"/>
      <c r="T110" s="11"/>
      <c r="U110" s="11"/>
      <c r="V110" s="11"/>
      <c r="W110" s="11"/>
      <c r="X110" s="11"/>
      <c r="Y110" s="11"/>
      <c r="Z110" s="11"/>
      <c r="AA110" s="11"/>
      <c r="AB110" s="11"/>
      <c r="AC110" s="11"/>
      <c r="AD110" s="11"/>
      <c r="AE110" s="11"/>
      <c r="AF110" s="11"/>
      <c r="AG110" s="11"/>
      <c r="AH110" s="11"/>
      <c r="AI110" s="11"/>
    </row>
    <row r="111" spans="1:35" customFormat="1" ht="35.25" customHeight="1" x14ac:dyDescent="0.2">
      <c r="A111" s="39" t="s">
        <v>1</v>
      </c>
      <c r="B111" s="39"/>
      <c r="C111" s="39"/>
      <c r="D111" s="36" t="s">
        <v>114</v>
      </c>
      <c r="E111" s="49"/>
      <c r="F111" s="49"/>
      <c r="G111" s="49"/>
      <c r="H111" s="49"/>
      <c r="I111" s="22"/>
      <c r="J111" s="22"/>
      <c r="K111" s="22"/>
      <c r="L111" s="22"/>
      <c r="M111" s="22"/>
      <c r="N111" s="22"/>
      <c r="O111" s="22"/>
      <c r="P111" s="22"/>
      <c r="Q111" s="22"/>
      <c r="R111" s="22"/>
      <c r="S111" s="22"/>
      <c r="T111" s="22"/>
      <c r="U111" s="22"/>
      <c r="V111" s="22"/>
      <c r="W111" s="22"/>
      <c r="X111" s="22"/>
      <c r="Y111" s="22"/>
      <c r="Z111" s="22"/>
      <c r="AA111" s="22"/>
      <c r="AB111" s="22"/>
      <c r="AC111" s="22"/>
      <c r="AD111" s="22"/>
      <c r="AE111" s="22"/>
      <c r="AF111" s="22"/>
      <c r="AG111" s="22"/>
      <c r="AH111" s="22"/>
      <c r="AI111" s="22"/>
    </row>
    <row r="112" spans="1:35" customFormat="1" ht="35.25" customHeight="1" x14ac:dyDescent="0.2">
      <c r="A112" s="39" t="s">
        <v>2</v>
      </c>
      <c r="B112" s="39"/>
      <c r="C112" s="39"/>
      <c r="D112" s="32" t="s">
        <v>3</v>
      </c>
      <c r="E112" s="32"/>
      <c r="F112" s="32"/>
      <c r="G112" s="32"/>
      <c r="H112" s="32"/>
      <c r="I112" s="22"/>
      <c r="J112" s="22"/>
      <c r="K112" s="22"/>
      <c r="L112" s="22"/>
      <c r="M112" s="22"/>
      <c r="N112" s="22"/>
      <c r="O112" s="22"/>
      <c r="P112" s="22"/>
      <c r="Q112" s="22"/>
      <c r="R112" s="22"/>
      <c r="S112" s="22"/>
      <c r="T112" s="22"/>
      <c r="U112" s="22"/>
      <c r="V112" s="22"/>
      <c r="W112" s="22"/>
      <c r="X112" s="22"/>
      <c r="Y112" s="22"/>
      <c r="Z112" s="22"/>
      <c r="AA112" s="22"/>
      <c r="AB112" s="22"/>
      <c r="AC112" s="22"/>
      <c r="AD112" s="22"/>
      <c r="AE112" s="22"/>
      <c r="AF112" s="22"/>
      <c r="AG112" s="22"/>
      <c r="AH112" s="22"/>
      <c r="AI112" s="22"/>
    </row>
    <row r="113" spans="1:35" customFormat="1" ht="35.25" customHeight="1" x14ac:dyDescent="0.2">
      <c r="A113" s="39" t="s">
        <v>4</v>
      </c>
      <c r="B113" s="39"/>
      <c r="C113" s="39"/>
      <c r="D113" s="32" t="s">
        <v>115</v>
      </c>
      <c r="E113" s="32"/>
      <c r="F113" s="32"/>
      <c r="G113" s="32"/>
      <c r="H113" s="32"/>
      <c r="I113" s="22"/>
      <c r="J113" s="22"/>
      <c r="K113" s="22"/>
      <c r="L113" s="22"/>
      <c r="M113" s="22"/>
      <c r="N113" s="22"/>
      <c r="O113" s="22"/>
      <c r="P113" s="22"/>
      <c r="Q113" s="22"/>
      <c r="R113" s="22"/>
      <c r="S113" s="22"/>
      <c r="T113" s="22"/>
      <c r="U113" s="22"/>
      <c r="V113" s="22"/>
      <c r="W113" s="22"/>
      <c r="X113" s="22"/>
      <c r="Y113" s="22"/>
      <c r="Z113" s="22"/>
      <c r="AA113" s="22"/>
      <c r="AB113" s="22"/>
      <c r="AC113" s="22"/>
      <c r="AD113" s="22"/>
      <c r="AE113" s="22"/>
      <c r="AF113" s="22"/>
      <c r="AG113" s="22"/>
      <c r="AH113" s="22"/>
      <c r="AI113" s="22"/>
    </row>
    <row r="114" spans="1:35" customFormat="1" ht="35.25" customHeight="1" x14ac:dyDescent="0.2">
      <c r="A114" s="39" t="s">
        <v>5</v>
      </c>
      <c r="B114" s="39"/>
      <c r="C114" s="39"/>
      <c r="D114" s="32" t="s">
        <v>116</v>
      </c>
      <c r="E114" s="32"/>
      <c r="F114" s="32"/>
      <c r="G114" s="32"/>
      <c r="H114" s="32"/>
      <c r="I114" s="22"/>
      <c r="J114" s="22"/>
      <c r="K114" s="22"/>
      <c r="L114" s="22"/>
      <c r="M114" s="22"/>
      <c r="N114" s="22"/>
      <c r="O114" s="22"/>
      <c r="P114" s="22"/>
      <c r="Q114" s="22"/>
      <c r="R114" s="22"/>
      <c r="S114" s="22"/>
      <c r="T114" s="22"/>
      <c r="U114" s="22"/>
      <c r="V114" s="22"/>
      <c r="W114" s="22"/>
      <c r="X114" s="22"/>
      <c r="Y114" s="22"/>
      <c r="Z114" s="22"/>
      <c r="AA114" s="22"/>
      <c r="AB114" s="22"/>
      <c r="AC114" s="22"/>
      <c r="AD114" s="22"/>
      <c r="AE114" s="22"/>
      <c r="AF114" s="22"/>
      <c r="AG114" s="22"/>
      <c r="AH114" s="22"/>
      <c r="AI114" s="22"/>
    </row>
    <row r="115" spans="1:35" customFormat="1" ht="35.25" customHeight="1" x14ac:dyDescent="0.2">
      <c r="A115" s="39" t="s">
        <v>6</v>
      </c>
      <c r="B115" s="39"/>
      <c r="C115" s="39"/>
      <c r="D115" s="33" t="s">
        <v>117</v>
      </c>
      <c r="E115" s="33"/>
      <c r="F115" s="33"/>
      <c r="G115" s="33"/>
      <c r="H115" s="33"/>
      <c r="I115" s="22"/>
      <c r="J115" s="22"/>
      <c r="K115" s="22"/>
      <c r="L115" s="22"/>
      <c r="M115" s="22"/>
      <c r="N115" s="22"/>
      <c r="O115" s="22"/>
      <c r="P115" s="22"/>
      <c r="Q115" s="22"/>
      <c r="R115" s="22"/>
      <c r="S115" s="22"/>
      <c r="T115" s="22"/>
      <c r="U115" s="22"/>
      <c r="V115" s="22"/>
      <c r="W115" s="22"/>
      <c r="X115" s="22"/>
      <c r="Y115" s="22"/>
      <c r="Z115" s="22"/>
      <c r="AA115" s="22"/>
      <c r="AB115" s="22"/>
      <c r="AC115" s="22"/>
      <c r="AD115" s="22"/>
      <c r="AE115" s="22"/>
      <c r="AF115" s="22"/>
      <c r="AG115" s="22"/>
      <c r="AH115" s="22"/>
      <c r="AI115" s="22"/>
    </row>
    <row r="116" spans="1:35" customFormat="1" ht="35.25" customHeight="1" x14ac:dyDescent="0.2">
      <c r="A116" s="39" t="s">
        <v>7</v>
      </c>
      <c r="B116" s="39"/>
      <c r="C116" s="39"/>
      <c r="D116" s="32">
        <v>38980811</v>
      </c>
      <c r="E116" s="32"/>
      <c r="F116" s="32"/>
      <c r="G116" s="32"/>
      <c r="H116" s="32"/>
      <c r="I116" s="22"/>
      <c r="J116" s="22"/>
      <c r="K116" s="22"/>
      <c r="L116" s="22"/>
      <c r="M116" s="22"/>
      <c r="N116" s="22"/>
      <c r="O116" s="22"/>
      <c r="P116" s="22"/>
      <c r="Q116" s="22"/>
      <c r="R116" s="22"/>
      <c r="S116" s="22"/>
      <c r="T116" s="22"/>
      <c r="U116" s="22"/>
      <c r="V116" s="22"/>
      <c r="W116" s="22"/>
      <c r="X116" s="22"/>
      <c r="Y116" s="22"/>
      <c r="Z116" s="22"/>
      <c r="AA116" s="22"/>
      <c r="AB116" s="22"/>
      <c r="AC116" s="22"/>
      <c r="AD116" s="22"/>
      <c r="AE116" s="22"/>
      <c r="AF116" s="22"/>
      <c r="AG116" s="22"/>
      <c r="AH116" s="22"/>
      <c r="AI116" s="22"/>
    </row>
    <row r="119" spans="1:35" s="19" customFormat="1" ht="39.75" customHeight="1" x14ac:dyDescent="0.2">
      <c r="A119" s="40" t="s">
        <v>0</v>
      </c>
      <c r="B119" s="41"/>
      <c r="C119" s="41"/>
      <c r="D119" s="41"/>
      <c r="E119" s="41"/>
      <c r="F119" s="41"/>
      <c r="G119" s="41"/>
      <c r="H119" s="41"/>
      <c r="I119" s="18"/>
      <c r="J119" s="18"/>
      <c r="K119" s="18"/>
      <c r="L119" s="18"/>
      <c r="M119" s="18"/>
      <c r="N119" s="18"/>
      <c r="O119" s="18"/>
      <c r="P119" s="18"/>
      <c r="Q119" s="18"/>
      <c r="R119" s="18"/>
      <c r="S119" s="18"/>
      <c r="T119" s="18"/>
      <c r="U119" s="18"/>
      <c r="V119" s="18"/>
      <c r="W119" s="18"/>
      <c r="X119" s="18"/>
      <c r="Y119" s="18"/>
      <c r="Z119" s="18"/>
      <c r="AA119" s="18"/>
      <c r="AB119" s="18"/>
      <c r="AC119" s="18"/>
      <c r="AD119" s="18"/>
      <c r="AE119" s="18"/>
      <c r="AF119" s="18"/>
      <c r="AG119" s="18"/>
      <c r="AH119" s="18"/>
      <c r="AI119" s="18"/>
    </row>
    <row r="120" spans="1:35" s="19" customFormat="1" ht="54" customHeight="1" x14ac:dyDescent="0.2">
      <c r="A120" s="40" t="s">
        <v>20</v>
      </c>
      <c r="B120" s="41"/>
      <c r="C120" s="41"/>
      <c r="D120" s="41"/>
      <c r="E120" s="41"/>
      <c r="F120" s="41"/>
      <c r="G120" s="41"/>
      <c r="H120" s="41"/>
      <c r="I120" s="18"/>
      <c r="J120" s="18"/>
      <c r="K120" s="18"/>
      <c r="L120" s="18"/>
      <c r="M120" s="18"/>
      <c r="N120" s="18"/>
      <c r="O120" s="18"/>
      <c r="P120" s="18"/>
      <c r="Q120" s="18"/>
      <c r="R120" s="18"/>
      <c r="S120" s="18"/>
      <c r="T120" s="18"/>
      <c r="U120" s="18"/>
      <c r="V120" s="18"/>
      <c r="W120" s="18"/>
      <c r="X120" s="18"/>
      <c r="Y120" s="18"/>
      <c r="Z120" s="18"/>
      <c r="AA120" s="18"/>
      <c r="AB120" s="18"/>
      <c r="AC120" s="18"/>
      <c r="AD120" s="18"/>
      <c r="AE120" s="18"/>
      <c r="AF120" s="18"/>
      <c r="AG120" s="18"/>
      <c r="AH120" s="18"/>
      <c r="AI120" s="18"/>
    </row>
    <row r="121" spans="1:35" s="19" customFormat="1" ht="45.75" customHeight="1" x14ac:dyDescent="0.2">
      <c r="A121" s="37" t="s">
        <v>17</v>
      </c>
      <c r="B121" s="37"/>
      <c r="C121" s="37"/>
      <c r="D121" s="37"/>
      <c r="E121" s="47" t="s">
        <v>28</v>
      </c>
      <c r="F121" s="47"/>
      <c r="G121" s="47"/>
      <c r="H121" s="47"/>
      <c r="I121" s="18"/>
      <c r="J121" s="18"/>
      <c r="K121" s="18"/>
      <c r="L121" s="18"/>
      <c r="M121" s="18"/>
      <c r="N121" s="18"/>
      <c r="O121" s="18"/>
      <c r="P121" s="18"/>
      <c r="Q121" s="18"/>
      <c r="R121" s="18"/>
      <c r="S121" s="18"/>
      <c r="T121" s="18"/>
      <c r="U121" s="18"/>
      <c r="V121" s="18"/>
      <c r="W121" s="18"/>
      <c r="X121" s="18"/>
      <c r="Y121" s="18"/>
      <c r="Z121" s="18"/>
      <c r="AA121" s="18"/>
      <c r="AB121" s="18"/>
      <c r="AC121" s="18"/>
      <c r="AD121" s="18"/>
      <c r="AE121" s="18"/>
      <c r="AF121" s="18"/>
      <c r="AG121" s="18"/>
      <c r="AH121" s="18"/>
      <c r="AI121" s="18"/>
    </row>
    <row r="122" spans="1:35" s="19" customFormat="1" ht="45.75" customHeight="1" x14ac:dyDescent="0.2">
      <c r="A122" s="37" t="s">
        <v>18</v>
      </c>
      <c r="B122" s="37"/>
      <c r="C122" s="37"/>
      <c r="D122" s="37"/>
      <c r="E122" s="47" t="s">
        <v>68</v>
      </c>
      <c r="F122" s="47"/>
      <c r="G122" s="47"/>
      <c r="H122" s="47"/>
      <c r="I122" s="18"/>
      <c r="J122" s="18"/>
      <c r="K122" s="18"/>
      <c r="L122" s="18"/>
      <c r="M122" s="18"/>
      <c r="N122" s="18"/>
      <c r="O122" s="18"/>
      <c r="P122" s="18"/>
      <c r="Q122" s="18"/>
      <c r="R122" s="18"/>
      <c r="S122" s="18"/>
      <c r="T122" s="18"/>
      <c r="U122" s="18"/>
      <c r="V122" s="18"/>
      <c r="W122" s="18"/>
      <c r="X122" s="18"/>
      <c r="Y122" s="18"/>
      <c r="Z122" s="18"/>
      <c r="AA122" s="18"/>
      <c r="AB122" s="18"/>
      <c r="AC122" s="18"/>
      <c r="AD122" s="18"/>
      <c r="AE122" s="18"/>
      <c r="AF122" s="18"/>
      <c r="AG122" s="18"/>
      <c r="AH122" s="18"/>
      <c r="AI122" s="18"/>
    </row>
    <row r="123" spans="1:35" s="19" customFormat="1" ht="45.75" customHeight="1" x14ac:dyDescent="0.2">
      <c r="A123" s="37" t="s">
        <v>19</v>
      </c>
      <c r="B123" s="37"/>
      <c r="C123" s="37"/>
      <c r="D123" s="37"/>
      <c r="E123" s="47" t="s">
        <v>21</v>
      </c>
      <c r="F123" s="47"/>
      <c r="G123" s="47"/>
      <c r="H123" s="47"/>
      <c r="I123" s="18"/>
      <c r="J123" s="18"/>
      <c r="K123" s="18"/>
      <c r="L123" s="18"/>
      <c r="M123" s="18"/>
      <c r="N123" s="18"/>
      <c r="O123" s="18"/>
      <c r="P123" s="18"/>
      <c r="Q123" s="18"/>
      <c r="R123" s="18"/>
      <c r="S123" s="18"/>
      <c r="T123" s="18"/>
      <c r="U123" s="18"/>
      <c r="V123" s="18"/>
      <c r="W123" s="18"/>
      <c r="X123" s="18"/>
      <c r="Y123" s="18"/>
      <c r="Z123" s="18"/>
      <c r="AA123" s="18"/>
      <c r="AB123" s="18"/>
      <c r="AC123" s="18"/>
      <c r="AD123" s="18"/>
      <c r="AE123" s="18"/>
      <c r="AF123" s="18"/>
      <c r="AG123" s="18"/>
      <c r="AH123" s="18"/>
      <c r="AI123" s="18"/>
    </row>
    <row r="124" spans="1:35" s="19" customFormat="1" ht="57.75" customHeight="1" x14ac:dyDescent="0.2">
      <c r="A124" s="24" t="s">
        <v>8</v>
      </c>
      <c r="B124" s="24" t="s">
        <v>10</v>
      </c>
      <c r="C124" s="24" t="s">
        <v>11</v>
      </c>
      <c r="D124" s="24" t="s">
        <v>12</v>
      </c>
      <c r="E124" s="25" t="s">
        <v>16</v>
      </c>
      <c r="F124" s="38" t="s">
        <v>9</v>
      </c>
      <c r="G124" s="38"/>
      <c r="H124" s="38"/>
      <c r="I124" s="18"/>
      <c r="J124" s="18"/>
      <c r="K124" s="18"/>
      <c r="L124" s="18"/>
      <c r="M124" s="18"/>
      <c r="N124" s="18"/>
      <c r="O124" s="18"/>
      <c r="P124" s="18"/>
      <c r="Q124" s="18"/>
      <c r="R124" s="18"/>
      <c r="S124" s="18"/>
      <c r="T124" s="18"/>
      <c r="U124" s="18"/>
      <c r="V124" s="18"/>
      <c r="W124" s="18"/>
      <c r="X124" s="18"/>
      <c r="Y124" s="18"/>
      <c r="Z124" s="18"/>
      <c r="AA124" s="18"/>
      <c r="AB124" s="18"/>
      <c r="AC124" s="18"/>
      <c r="AD124" s="18"/>
      <c r="AE124" s="18"/>
      <c r="AF124" s="18"/>
      <c r="AG124" s="18"/>
      <c r="AH124" s="18"/>
      <c r="AI124" s="18"/>
    </row>
    <row r="125" spans="1:35" s="9" customFormat="1" ht="45" customHeight="1" x14ac:dyDescent="0.2">
      <c r="A125" s="27" t="s">
        <v>118</v>
      </c>
      <c r="B125" s="27" t="s">
        <v>119</v>
      </c>
      <c r="C125" s="23" t="s">
        <v>120</v>
      </c>
      <c r="D125" s="28">
        <v>31924.65</v>
      </c>
      <c r="E125" s="17" t="s">
        <v>99</v>
      </c>
      <c r="F125" s="45" t="s">
        <v>118</v>
      </c>
      <c r="G125" s="45"/>
      <c r="H125" s="45"/>
      <c r="I125" s="11"/>
      <c r="J125" s="11"/>
      <c r="K125" s="11"/>
      <c r="L125" s="11"/>
      <c r="M125" s="11"/>
      <c r="N125" s="11"/>
      <c r="O125" s="11"/>
      <c r="P125" s="11"/>
      <c r="Q125" s="11"/>
      <c r="R125" s="11"/>
      <c r="S125" s="11"/>
      <c r="T125" s="11"/>
      <c r="U125" s="11"/>
      <c r="V125" s="11"/>
      <c r="W125" s="11"/>
      <c r="X125" s="11"/>
      <c r="Y125" s="11"/>
      <c r="Z125" s="11"/>
      <c r="AA125" s="11"/>
      <c r="AB125" s="11"/>
      <c r="AC125" s="11"/>
      <c r="AD125" s="11"/>
      <c r="AE125" s="11"/>
      <c r="AF125" s="11"/>
      <c r="AG125" s="11"/>
      <c r="AH125" s="11"/>
      <c r="AI125" s="11"/>
    </row>
    <row r="126" spans="1:35" s="9" customFormat="1" ht="45" customHeight="1" x14ac:dyDescent="0.2">
      <c r="A126" s="27" t="s">
        <v>121</v>
      </c>
      <c r="B126" s="27" t="s">
        <v>122</v>
      </c>
      <c r="C126" s="23" t="s">
        <v>123</v>
      </c>
      <c r="D126" s="28">
        <v>44595</v>
      </c>
      <c r="E126" s="17" t="s">
        <v>99</v>
      </c>
      <c r="F126" s="45" t="s">
        <v>121</v>
      </c>
      <c r="G126" s="45"/>
      <c r="H126" s="45"/>
      <c r="I126" s="11"/>
      <c r="J126" s="11"/>
      <c r="K126" s="11"/>
      <c r="L126" s="11"/>
      <c r="M126" s="11"/>
      <c r="N126" s="11"/>
      <c r="O126" s="11"/>
      <c r="P126" s="11"/>
      <c r="Q126" s="11"/>
      <c r="R126" s="11"/>
      <c r="S126" s="11"/>
      <c r="T126" s="11"/>
      <c r="U126" s="11"/>
      <c r="V126" s="11"/>
      <c r="W126" s="11"/>
      <c r="X126" s="11"/>
      <c r="Y126" s="11"/>
      <c r="Z126" s="11"/>
      <c r="AA126" s="11"/>
      <c r="AB126" s="11"/>
      <c r="AC126" s="11"/>
      <c r="AD126" s="11"/>
      <c r="AE126" s="11"/>
      <c r="AF126" s="11"/>
      <c r="AG126" s="11"/>
      <c r="AH126" s="11"/>
      <c r="AI126" s="11"/>
    </row>
    <row r="127" spans="1:35" s="9" customFormat="1" ht="45" customHeight="1" x14ac:dyDescent="0.2">
      <c r="A127" s="27" t="s">
        <v>124</v>
      </c>
      <c r="B127" s="27" t="s">
        <v>122</v>
      </c>
      <c r="C127" s="23" t="s">
        <v>125</v>
      </c>
      <c r="D127" s="28">
        <v>3966.5</v>
      </c>
      <c r="E127" s="17" t="s">
        <v>99</v>
      </c>
      <c r="F127" s="45" t="s">
        <v>124</v>
      </c>
      <c r="G127" s="45"/>
      <c r="H127" s="45"/>
      <c r="I127" s="11"/>
      <c r="J127" s="11"/>
      <c r="K127" s="11"/>
      <c r="L127" s="11"/>
      <c r="M127" s="11"/>
      <c r="N127" s="11"/>
      <c r="O127" s="11"/>
      <c r="P127" s="11"/>
      <c r="Q127" s="11"/>
      <c r="R127" s="11"/>
      <c r="S127" s="11"/>
      <c r="T127" s="11"/>
      <c r="U127" s="11"/>
      <c r="V127" s="11"/>
      <c r="W127" s="11"/>
      <c r="X127" s="11"/>
      <c r="Y127" s="11"/>
      <c r="Z127" s="11"/>
      <c r="AA127" s="11"/>
      <c r="AB127" s="11"/>
      <c r="AC127" s="11"/>
      <c r="AD127" s="11"/>
      <c r="AE127" s="11"/>
      <c r="AF127" s="11"/>
      <c r="AG127" s="11"/>
      <c r="AH127" s="11"/>
      <c r="AI127" s="11"/>
    </row>
    <row r="128" spans="1:35" s="9" customFormat="1" ht="45" customHeight="1" x14ac:dyDescent="0.2">
      <c r="A128" s="27" t="s">
        <v>126</v>
      </c>
      <c r="B128" s="27" t="s">
        <v>119</v>
      </c>
      <c r="C128" s="23" t="s">
        <v>127</v>
      </c>
      <c r="D128" s="28">
        <v>22288.32</v>
      </c>
      <c r="E128" s="17" t="s">
        <v>99</v>
      </c>
      <c r="F128" s="45" t="s">
        <v>128</v>
      </c>
      <c r="G128" s="45"/>
      <c r="H128" s="45"/>
      <c r="I128" s="11"/>
      <c r="J128" s="11"/>
      <c r="K128" s="11"/>
      <c r="L128" s="11"/>
      <c r="M128" s="11"/>
      <c r="N128" s="11"/>
      <c r="O128" s="11"/>
      <c r="P128" s="11"/>
      <c r="Q128" s="11"/>
      <c r="R128" s="11"/>
      <c r="S128" s="11"/>
      <c r="T128" s="11"/>
      <c r="U128" s="11"/>
      <c r="V128" s="11"/>
      <c r="W128" s="11"/>
      <c r="X128" s="11"/>
      <c r="Y128" s="11"/>
      <c r="Z128" s="11"/>
      <c r="AA128" s="11"/>
      <c r="AB128" s="11"/>
      <c r="AC128" s="11"/>
      <c r="AD128" s="11"/>
      <c r="AE128" s="11"/>
      <c r="AF128" s="11"/>
      <c r="AG128" s="11"/>
      <c r="AH128" s="11"/>
      <c r="AI128" s="11"/>
    </row>
    <row r="129" spans="1:35" s="9" customFormat="1" ht="45" customHeight="1" x14ac:dyDescent="0.2">
      <c r="A129" s="27" t="s">
        <v>129</v>
      </c>
      <c r="B129" s="27" t="s">
        <v>119</v>
      </c>
      <c r="C129" s="23" t="s">
        <v>127</v>
      </c>
      <c r="D129" s="28">
        <v>22288.32</v>
      </c>
      <c r="E129" s="17" t="s">
        <v>99</v>
      </c>
      <c r="F129" s="45" t="s">
        <v>129</v>
      </c>
      <c r="G129" s="45"/>
      <c r="H129" s="45"/>
      <c r="I129" s="11"/>
      <c r="J129" s="11"/>
      <c r="K129" s="11"/>
      <c r="L129" s="11"/>
      <c r="M129" s="11"/>
      <c r="N129" s="11"/>
      <c r="O129" s="11"/>
      <c r="P129" s="11"/>
      <c r="Q129" s="11"/>
      <c r="R129" s="11"/>
      <c r="S129" s="11"/>
      <c r="T129" s="11"/>
      <c r="U129" s="11"/>
      <c r="V129" s="11"/>
      <c r="W129" s="11"/>
      <c r="X129" s="11"/>
      <c r="Y129" s="11"/>
      <c r="Z129" s="11"/>
      <c r="AA129" s="11"/>
      <c r="AB129" s="11"/>
      <c r="AC129" s="11"/>
      <c r="AD129" s="11"/>
      <c r="AE129" s="11"/>
      <c r="AF129" s="11"/>
      <c r="AG129" s="11"/>
      <c r="AH129" s="11"/>
      <c r="AI129" s="11"/>
    </row>
    <row r="130" spans="1:35" s="9" customFormat="1" ht="45" customHeight="1" x14ac:dyDescent="0.2">
      <c r="A130" s="27" t="s">
        <v>130</v>
      </c>
      <c r="B130" s="27" t="s">
        <v>131</v>
      </c>
      <c r="C130" s="23" t="s">
        <v>132</v>
      </c>
      <c r="D130" s="28">
        <v>17689.36</v>
      </c>
      <c r="E130" s="17" t="s">
        <v>99</v>
      </c>
      <c r="F130" s="45" t="s">
        <v>130</v>
      </c>
      <c r="G130" s="45"/>
      <c r="H130" s="45"/>
      <c r="I130" s="11"/>
      <c r="J130" s="11"/>
      <c r="K130" s="11"/>
      <c r="L130" s="11"/>
      <c r="M130" s="11"/>
      <c r="N130" s="11"/>
      <c r="O130" s="11"/>
      <c r="P130" s="11"/>
      <c r="Q130" s="11"/>
      <c r="R130" s="11"/>
      <c r="S130" s="11"/>
      <c r="T130" s="11"/>
      <c r="U130" s="11"/>
      <c r="V130" s="11"/>
      <c r="W130" s="11"/>
      <c r="X130" s="11"/>
      <c r="Y130" s="11"/>
      <c r="Z130" s="11"/>
      <c r="AA130" s="11"/>
      <c r="AB130" s="11"/>
      <c r="AC130" s="11"/>
      <c r="AD130" s="11"/>
      <c r="AE130" s="11"/>
      <c r="AF130" s="11"/>
      <c r="AG130" s="11"/>
      <c r="AH130" s="11"/>
      <c r="AI130" s="11"/>
    </row>
    <row r="131" spans="1:35" s="5" customFormat="1" ht="45" hidden="1" customHeight="1" x14ac:dyDescent="0.2">
      <c r="A131" s="27"/>
      <c r="B131" s="52"/>
      <c r="C131" s="52"/>
      <c r="D131" s="53"/>
      <c r="E131" s="17"/>
      <c r="F131" s="45"/>
      <c r="G131" s="45"/>
      <c r="H131" s="45"/>
      <c r="I131" s="12"/>
      <c r="J131" s="12"/>
      <c r="K131" s="12"/>
      <c r="L131" s="12"/>
      <c r="M131" s="12"/>
      <c r="N131" s="12"/>
      <c r="O131" s="12"/>
      <c r="P131" s="12"/>
      <c r="Q131" s="12"/>
      <c r="R131" s="12"/>
      <c r="S131" s="12"/>
      <c r="T131" s="12"/>
      <c r="U131" s="12"/>
      <c r="V131" s="12"/>
      <c r="W131" s="12"/>
      <c r="X131" s="12"/>
      <c r="Y131" s="12"/>
      <c r="Z131" s="12"/>
      <c r="AA131" s="12"/>
      <c r="AB131" s="12"/>
      <c r="AC131" s="12"/>
      <c r="AD131" s="12"/>
      <c r="AE131" s="12"/>
      <c r="AF131" s="12"/>
    </row>
    <row r="132" spans="1:35" s="5" customFormat="1" ht="45" hidden="1" customHeight="1" x14ac:dyDescent="0.2">
      <c r="A132" s="54"/>
      <c r="B132" s="52"/>
      <c r="C132" s="52"/>
      <c r="D132" s="53"/>
      <c r="E132" s="17"/>
      <c r="F132" s="45"/>
      <c r="G132" s="45"/>
      <c r="H132" s="45"/>
      <c r="I132" s="12"/>
      <c r="J132" s="12"/>
      <c r="K132" s="12"/>
      <c r="L132" s="12"/>
      <c r="M132" s="12"/>
      <c r="N132" s="12"/>
      <c r="O132" s="12"/>
      <c r="P132" s="12"/>
      <c r="Q132" s="12"/>
      <c r="R132" s="12"/>
      <c r="S132" s="12"/>
      <c r="T132" s="12"/>
      <c r="U132" s="12"/>
      <c r="V132" s="12"/>
      <c r="W132" s="12"/>
      <c r="X132" s="12"/>
      <c r="Y132" s="12"/>
      <c r="Z132" s="12"/>
      <c r="AA132" s="12"/>
      <c r="AB132" s="12"/>
      <c r="AC132" s="12"/>
      <c r="AD132" s="12"/>
      <c r="AE132" s="12"/>
      <c r="AF132" s="12"/>
    </row>
    <row r="133" spans="1:35" s="5" customFormat="1" ht="45" hidden="1" customHeight="1" x14ac:dyDescent="0.2">
      <c r="A133" s="54"/>
      <c r="B133" s="52"/>
      <c r="C133" s="52"/>
      <c r="D133" s="53"/>
      <c r="E133" s="17"/>
      <c r="F133" s="45"/>
      <c r="G133" s="45"/>
      <c r="H133" s="45"/>
      <c r="I133" s="12"/>
      <c r="J133" s="12"/>
      <c r="K133" s="12"/>
      <c r="L133" s="12"/>
      <c r="M133" s="12"/>
      <c r="N133" s="12"/>
      <c r="O133" s="12"/>
      <c r="P133" s="12"/>
      <c r="Q133" s="12"/>
      <c r="R133" s="12"/>
      <c r="S133" s="12"/>
      <c r="T133" s="12"/>
      <c r="U133" s="12"/>
      <c r="V133" s="12"/>
      <c r="W133" s="12"/>
      <c r="X133" s="12"/>
      <c r="Y133" s="12"/>
      <c r="Z133" s="12"/>
      <c r="AA133" s="12"/>
      <c r="AB133" s="12"/>
      <c r="AC133" s="12"/>
      <c r="AD133" s="12"/>
      <c r="AE133" s="12"/>
      <c r="AF133" s="12"/>
    </row>
    <row r="134" spans="1:35" s="5" customFormat="1" ht="45" hidden="1" customHeight="1" x14ac:dyDescent="0.2">
      <c r="A134" s="54"/>
      <c r="B134" s="52"/>
      <c r="C134" s="52"/>
      <c r="D134" s="53"/>
      <c r="E134" s="17"/>
      <c r="F134" s="45"/>
      <c r="G134" s="45"/>
      <c r="H134" s="45"/>
      <c r="I134" s="12"/>
      <c r="J134" s="12"/>
      <c r="K134" s="12"/>
      <c r="L134" s="12"/>
      <c r="M134" s="12"/>
      <c r="N134" s="12"/>
      <c r="O134" s="12"/>
      <c r="P134" s="12"/>
      <c r="Q134" s="12"/>
      <c r="R134" s="12"/>
      <c r="S134" s="12"/>
      <c r="T134" s="12"/>
      <c r="U134" s="12"/>
      <c r="V134" s="12"/>
      <c r="W134" s="12"/>
      <c r="X134" s="12"/>
      <c r="Y134" s="12"/>
      <c r="Z134" s="12"/>
      <c r="AA134" s="12"/>
      <c r="AB134" s="12"/>
      <c r="AC134" s="12"/>
      <c r="AD134" s="12"/>
      <c r="AE134" s="12"/>
      <c r="AF134" s="12"/>
    </row>
    <row r="135" spans="1:35" s="5" customFormat="1" ht="45" hidden="1" customHeight="1" x14ac:dyDescent="0.2">
      <c r="A135" s="54"/>
      <c r="B135" s="52"/>
      <c r="C135" s="52"/>
      <c r="D135" s="53"/>
      <c r="E135" s="17"/>
      <c r="F135" s="45"/>
      <c r="G135" s="45"/>
      <c r="H135" s="45"/>
      <c r="I135" s="12"/>
      <c r="J135" s="12"/>
      <c r="K135" s="12"/>
      <c r="L135" s="12"/>
      <c r="M135" s="12"/>
      <c r="N135" s="12"/>
      <c r="O135" s="12"/>
      <c r="P135" s="12"/>
      <c r="Q135" s="12"/>
      <c r="R135" s="12"/>
      <c r="S135" s="12"/>
      <c r="T135" s="12"/>
      <c r="U135" s="12"/>
      <c r="V135" s="12"/>
      <c r="W135" s="12"/>
      <c r="X135" s="12"/>
      <c r="Y135" s="12"/>
      <c r="Z135" s="12"/>
      <c r="AA135" s="12"/>
      <c r="AB135" s="12"/>
      <c r="AC135" s="12"/>
      <c r="AD135" s="12"/>
      <c r="AE135" s="12"/>
      <c r="AF135" s="12"/>
    </row>
    <row r="136" spans="1:35" s="9" customFormat="1" ht="50.25" customHeight="1" x14ac:dyDescent="0.2">
      <c r="A136" s="50"/>
      <c r="B136" s="50"/>
      <c r="C136" s="50"/>
      <c r="D136" s="51">
        <v>10995.43</v>
      </c>
      <c r="E136" s="44" t="s">
        <v>22</v>
      </c>
      <c r="F136" s="44"/>
      <c r="G136" s="45" t="s">
        <v>133</v>
      </c>
      <c r="H136" s="45"/>
      <c r="I136" s="11"/>
      <c r="J136" s="11"/>
      <c r="K136" s="11"/>
      <c r="L136" s="11"/>
      <c r="M136" s="11"/>
      <c r="N136" s="11"/>
      <c r="O136" s="11"/>
      <c r="P136" s="11"/>
      <c r="Q136" s="11"/>
      <c r="R136" s="11"/>
      <c r="S136" s="11"/>
      <c r="T136" s="11"/>
      <c r="U136" s="11"/>
      <c r="V136" s="11"/>
      <c r="W136" s="11"/>
      <c r="X136" s="11"/>
      <c r="Y136" s="11"/>
      <c r="Z136" s="11"/>
      <c r="AA136" s="11"/>
      <c r="AB136" s="11"/>
      <c r="AC136" s="11"/>
      <c r="AD136" s="11"/>
      <c r="AE136" s="11"/>
      <c r="AF136" s="11"/>
      <c r="AG136" s="11"/>
      <c r="AH136" s="11"/>
      <c r="AI136" s="11"/>
    </row>
    <row r="137" spans="1:35" s="21" customFormat="1" ht="50.25" customHeight="1" x14ac:dyDescent="0.2">
      <c r="A137" s="43" t="s">
        <v>13</v>
      </c>
      <c r="B137" s="43"/>
      <c r="C137" s="43"/>
      <c r="D137" s="51">
        <v>6846.85</v>
      </c>
      <c r="E137" s="44" t="s">
        <v>14</v>
      </c>
      <c r="F137" s="44"/>
      <c r="G137" s="45" t="s">
        <v>63</v>
      </c>
      <c r="H137" s="45"/>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row>
    <row r="138" spans="1:35" s="9" customFormat="1" ht="45" customHeight="1" x14ac:dyDescent="0.2">
      <c r="A138" s="42" t="s">
        <v>15</v>
      </c>
      <c r="B138" s="42"/>
      <c r="C138" s="42"/>
      <c r="D138" s="29">
        <f>SUM(D125:D137)</f>
        <v>160594.43000000002</v>
      </c>
      <c r="E138" s="34" t="s">
        <v>134</v>
      </c>
      <c r="F138" s="35"/>
      <c r="G138" s="35"/>
      <c r="H138" s="35"/>
      <c r="I138" s="11"/>
      <c r="J138" s="11"/>
      <c r="K138" s="11"/>
      <c r="L138" s="11"/>
      <c r="M138" s="11"/>
      <c r="N138" s="11"/>
      <c r="O138" s="11"/>
      <c r="P138" s="11"/>
      <c r="Q138" s="11"/>
      <c r="R138" s="11"/>
      <c r="S138" s="11"/>
      <c r="T138" s="11"/>
      <c r="U138" s="11"/>
      <c r="V138" s="11"/>
      <c r="W138" s="11"/>
      <c r="X138" s="11"/>
      <c r="Y138" s="11"/>
      <c r="Z138" s="11"/>
      <c r="AA138" s="11"/>
      <c r="AB138" s="11"/>
      <c r="AC138" s="11"/>
      <c r="AD138" s="11"/>
      <c r="AE138" s="11"/>
      <c r="AF138" s="11"/>
      <c r="AG138" s="11"/>
      <c r="AH138" s="11"/>
      <c r="AI138" s="11"/>
    </row>
    <row r="139" spans="1:35" customFormat="1" ht="35.25" customHeight="1" x14ac:dyDescent="0.2">
      <c r="A139" s="39" t="s">
        <v>1</v>
      </c>
      <c r="B139" s="39"/>
      <c r="C139" s="39"/>
      <c r="D139" s="36">
        <v>45107</v>
      </c>
      <c r="E139" s="49"/>
      <c r="F139" s="49"/>
      <c r="G139" s="49"/>
      <c r="H139" s="49"/>
      <c r="I139" s="22"/>
      <c r="J139" s="22"/>
      <c r="K139" s="22"/>
      <c r="L139" s="22"/>
      <c r="M139" s="22"/>
      <c r="N139" s="22"/>
      <c r="O139" s="22"/>
      <c r="P139" s="22"/>
      <c r="Q139" s="22"/>
      <c r="R139" s="22"/>
      <c r="S139" s="22"/>
      <c r="T139" s="22"/>
      <c r="U139" s="22"/>
      <c r="V139" s="22"/>
      <c r="W139" s="22"/>
      <c r="X139" s="22"/>
      <c r="Y139" s="22"/>
      <c r="Z139" s="22"/>
      <c r="AA139" s="22"/>
      <c r="AB139" s="22"/>
      <c r="AC139" s="22"/>
      <c r="AD139" s="22"/>
      <c r="AE139" s="22"/>
      <c r="AF139" s="22"/>
      <c r="AG139" s="22"/>
      <c r="AH139" s="22"/>
      <c r="AI139" s="22"/>
    </row>
    <row r="140" spans="1:35" customFormat="1" ht="35.25" customHeight="1" x14ac:dyDescent="0.2">
      <c r="A140" s="39" t="s">
        <v>2</v>
      </c>
      <c r="B140" s="39"/>
      <c r="C140" s="39"/>
      <c r="D140" s="32" t="s">
        <v>3</v>
      </c>
      <c r="E140" s="32"/>
      <c r="F140" s="32"/>
      <c r="G140" s="32"/>
      <c r="H140" s="32"/>
      <c r="I140" s="22"/>
      <c r="J140" s="22"/>
      <c r="K140" s="22"/>
      <c r="L140" s="22"/>
      <c r="M140" s="22"/>
      <c r="N140" s="22"/>
      <c r="O140" s="22"/>
      <c r="P140" s="22"/>
      <c r="Q140" s="22"/>
      <c r="R140" s="22"/>
      <c r="S140" s="22"/>
      <c r="T140" s="22"/>
      <c r="U140" s="22"/>
      <c r="V140" s="22"/>
      <c r="W140" s="22"/>
      <c r="X140" s="22"/>
      <c r="Y140" s="22"/>
      <c r="Z140" s="22"/>
      <c r="AA140" s="22"/>
      <c r="AB140" s="22"/>
      <c r="AC140" s="22"/>
      <c r="AD140" s="22"/>
      <c r="AE140" s="22"/>
      <c r="AF140" s="22"/>
      <c r="AG140" s="22"/>
      <c r="AH140" s="22"/>
      <c r="AI140" s="22"/>
    </row>
    <row r="141" spans="1:35" customFormat="1" ht="35.25" customHeight="1" x14ac:dyDescent="0.2">
      <c r="A141" s="39" t="s">
        <v>4</v>
      </c>
      <c r="B141" s="39"/>
      <c r="C141" s="39"/>
      <c r="D141" s="32" t="s">
        <v>135</v>
      </c>
      <c r="E141" s="32"/>
      <c r="F141" s="32"/>
      <c r="G141" s="32"/>
      <c r="H141" s="32"/>
      <c r="I141" s="22"/>
      <c r="J141" s="22"/>
      <c r="K141" s="22"/>
      <c r="L141" s="22"/>
      <c r="M141" s="22"/>
      <c r="N141" s="22"/>
      <c r="O141" s="22"/>
      <c r="P141" s="22"/>
      <c r="Q141" s="22"/>
      <c r="R141" s="22"/>
      <c r="S141" s="22"/>
      <c r="T141" s="22"/>
      <c r="U141" s="22"/>
      <c r="V141" s="22"/>
      <c r="W141" s="22"/>
      <c r="X141" s="22"/>
      <c r="Y141" s="22"/>
      <c r="Z141" s="22"/>
      <c r="AA141" s="22"/>
      <c r="AB141" s="22"/>
      <c r="AC141" s="22"/>
      <c r="AD141" s="22"/>
      <c r="AE141" s="22"/>
      <c r="AF141" s="22"/>
      <c r="AG141" s="22"/>
      <c r="AH141" s="22"/>
      <c r="AI141" s="22"/>
    </row>
    <row r="142" spans="1:35" customFormat="1" ht="35.25" customHeight="1" x14ac:dyDescent="0.2">
      <c r="A142" s="39" t="s">
        <v>5</v>
      </c>
      <c r="B142" s="39"/>
      <c r="C142" s="39"/>
      <c r="D142" s="32" t="s">
        <v>136</v>
      </c>
      <c r="E142" s="32"/>
      <c r="F142" s="32"/>
      <c r="G142" s="32"/>
      <c r="H142" s="32"/>
      <c r="I142" s="22"/>
      <c r="J142" s="22"/>
      <c r="K142" s="22"/>
      <c r="L142" s="22"/>
      <c r="M142" s="22"/>
      <c r="N142" s="22"/>
      <c r="O142" s="22"/>
      <c r="P142" s="22"/>
      <c r="Q142" s="22"/>
      <c r="R142" s="22"/>
      <c r="S142" s="22"/>
      <c r="T142" s="22"/>
      <c r="U142" s="22"/>
      <c r="V142" s="22"/>
      <c r="W142" s="22"/>
      <c r="X142" s="22"/>
      <c r="Y142" s="22"/>
      <c r="Z142" s="22"/>
      <c r="AA142" s="22"/>
      <c r="AB142" s="22"/>
      <c r="AC142" s="22"/>
      <c r="AD142" s="22"/>
      <c r="AE142" s="22"/>
      <c r="AF142" s="22"/>
      <c r="AG142" s="22"/>
      <c r="AH142" s="22"/>
      <c r="AI142" s="22"/>
    </row>
    <row r="143" spans="1:35" customFormat="1" ht="35.25" customHeight="1" x14ac:dyDescent="0.2">
      <c r="A143" s="39" t="s">
        <v>6</v>
      </c>
      <c r="B143" s="39"/>
      <c r="C143" s="39"/>
      <c r="D143" s="33" t="s">
        <v>137</v>
      </c>
      <c r="E143" s="33"/>
      <c r="F143" s="33"/>
      <c r="G143" s="33"/>
      <c r="H143" s="33"/>
      <c r="I143" s="22"/>
      <c r="J143" s="22"/>
      <c r="K143" s="22"/>
      <c r="L143" s="22"/>
      <c r="M143" s="22"/>
      <c r="N143" s="22"/>
      <c r="O143" s="22"/>
      <c r="P143" s="22"/>
      <c r="Q143" s="22"/>
      <c r="R143" s="22"/>
      <c r="S143" s="22"/>
      <c r="T143" s="22"/>
      <c r="U143" s="22"/>
      <c r="V143" s="22"/>
      <c r="W143" s="22"/>
      <c r="X143" s="22"/>
      <c r="Y143" s="22"/>
      <c r="Z143" s="22"/>
      <c r="AA143" s="22"/>
      <c r="AB143" s="22"/>
      <c r="AC143" s="22"/>
      <c r="AD143" s="22"/>
      <c r="AE143" s="22"/>
      <c r="AF143" s="22"/>
      <c r="AG143" s="22"/>
      <c r="AH143" s="22"/>
      <c r="AI143" s="22"/>
    </row>
    <row r="144" spans="1:35" customFormat="1" ht="35.25" customHeight="1" x14ac:dyDescent="0.2">
      <c r="A144" s="39" t="s">
        <v>7</v>
      </c>
      <c r="B144" s="39"/>
      <c r="C144" s="39"/>
      <c r="D144" s="32" t="s">
        <v>138</v>
      </c>
      <c r="E144" s="32"/>
      <c r="F144" s="32"/>
      <c r="G144" s="32"/>
      <c r="H144" s="32"/>
      <c r="I144" s="22"/>
      <c r="J144" s="22"/>
      <c r="K144" s="22"/>
      <c r="L144" s="22"/>
      <c r="M144" s="22"/>
      <c r="N144" s="22"/>
      <c r="O144" s="22"/>
      <c r="P144" s="22"/>
      <c r="Q144" s="22"/>
      <c r="R144" s="22"/>
      <c r="S144" s="22"/>
      <c r="T144" s="22"/>
      <c r="U144" s="22"/>
      <c r="V144" s="22"/>
      <c r="W144" s="22"/>
      <c r="X144" s="22"/>
      <c r="Y144" s="22"/>
      <c r="Z144" s="22"/>
      <c r="AA144" s="22"/>
      <c r="AB144" s="22"/>
      <c r="AC144" s="22"/>
      <c r="AD144" s="22"/>
      <c r="AE144" s="22"/>
      <c r="AF144" s="22"/>
      <c r="AG144" s="22"/>
      <c r="AH144" s="22"/>
      <c r="AI144" s="22"/>
    </row>
    <row r="147" spans="1:35" s="8" customFormat="1" ht="39.75" customHeight="1" x14ac:dyDescent="0.2">
      <c r="A147" s="40" t="s">
        <v>0</v>
      </c>
      <c r="B147" s="41"/>
      <c r="C147" s="41"/>
      <c r="D147" s="41"/>
      <c r="E147" s="41"/>
      <c r="F147" s="41"/>
      <c r="G147" s="41"/>
      <c r="H147" s="41"/>
      <c r="I147" s="15"/>
      <c r="J147" s="15"/>
      <c r="K147" s="15"/>
      <c r="L147" s="15"/>
      <c r="M147" s="15"/>
      <c r="N147" s="15"/>
      <c r="O147" s="15"/>
      <c r="P147" s="15"/>
      <c r="Q147" s="15"/>
      <c r="R147" s="15"/>
      <c r="S147" s="15"/>
      <c r="T147" s="15"/>
      <c r="U147" s="15"/>
      <c r="V147" s="15"/>
      <c r="W147" s="15"/>
      <c r="X147" s="15"/>
      <c r="Y147" s="15"/>
      <c r="Z147" s="15"/>
      <c r="AA147" s="15"/>
      <c r="AB147" s="15"/>
      <c r="AC147" s="15"/>
      <c r="AD147" s="15"/>
      <c r="AE147" s="15"/>
      <c r="AF147" s="15"/>
      <c r="AG147" s="15"/>
      <c r="AH147" s="15"/>
      <c r="AI147" s="15"/>
    </row>
    <row r="148" spans="1:35" s="8" customFormat="1" ht="54" customHeight="1" x14ac:dyDescent="0.2">
      <c r="A148" s="40" t="s">
        <v>20</v>
      </c>
      <c r="B148" s="41"/>
      <c r="C148" s="41"/>
      <c r="D148" s="41"/>
      <c r="E148" s="41"/>
      <c r="F148" s="41"/>
      <c r="G148" s="41"/>
      <c r="H148" s="41"/>
      <c r="I148" s="15"/>
      <c r="J148" s="15"/>
      <c r="K148" s="15"/>
      <c r="L148" s="15"/>
      <c r="M148" s="15"/>
      <c r="N148" s="15"/>
      <c r="O148" s="15"/>
      <c r="P148" s="15"/>
      <c r="Q148" s="15"/>
      <c r="R148" s="15"/>
      <c r="S148" s="15"/>
      <c r="T148" s="15"/>
      <c r="U148" s="15"/>
      <c r="V148" s="15"/>
      <c r="W148" s="15"/>
      <c r="X148" s="15"/>
      <c r="Y148" s="15"/>
      <c r="Z148" s="15"/>
      <c r="AA148" s="15"/>
      <c r="AB148" s="15"/>
      <c r="AC148" s="15"/>
      <c r="AD148" s="15"/>
      <c r="AE148" s="15"/>
      <c r="AF148" s="15"/>
      <c r="AG148" s="15"/>
      <c r="AH148" s="15"/>
      <c r="AI148" s="15"/>
    </row>
    <row r="149" spans="1:35" s="8" customFormat="1" ht="45.75" customHeight="1" x14ac:dyDescent="0.2">
      <c r="A149" s="37" t="s">
        <v>17</v>
      </c>
      <c r="B149" s="37"/>
      <c r="C149" s="37"/>
      <c r="D149" s="37"/>
      <c r="E149" s="47" t="s">
        <v>82</v>
      </c>
      <c r="F149" s="47"/>
      <c r="G149" s="47"/>
      <c r="H149" s="47"/>
      <c r="I149" s="15"/>
      <c r="J149" s="15"/>
      <c r="K149" s="15"/>
      <c r="L149" s="15"/>
      <c r="M149" s="15"/>
      <c r="N149" s="15"/>
      <c r="O149" s="15"/>
      <c r="P149" s="15"/>
      <c r="Q149" s="15"/>
      <c r="R149" s="15"/>
      <c r="S149" s="15"/>
      <c r="T149" s="15"/>
      <c r="U149" s="15"/>
      <c r="V149" s="15"/>
      <c r="W149" s="15"/>
      <c r="X149" s="15"/>
      <c r="Y149" s="15"/>
      <c r="Z149" s="15"/>
      <c r="AA149" s="15"/>
      <c r="AB149" s="15"/>
      <c r="AC149" s="15"/>
      <c r="AD149" s="15"/>
      <c r="AE149" s="15"/>
      <c r="AF149" s="15"/>
      <c r="AG149" s="15"/>
      <c r="AH149" s="15"/>
      <c r="AI149" s="15"/>
    </row>
    <row r="150" spans="1:35" s="8" customFormat="1" ht="45.75" customHeight="1" x14ac:dyDescent="0.2">
      <c r="A150" s="37" t="s">
        <v>139</v>
      </c>
      <c r="B150" s="37"/>
      <c r="C150" s="37"/>
      <c r="D150" s="37"/>
      <c r="E150" s="48" t="s">
        <v>29</v>
      </c>
      <c r="F150" s="48"/>
      <c r="G150" s="48"/>
      <c r="H150" s="48"/>
      <c r="I150" s="15"/>
      <c r="J150" s="15"/>
      <c r="K150" s="15"/>
      <c r="L150" s="15"/>
      <c r="M150" s="15"/>
      <c r="N150" s="15"/>
      <c r="O150" s="15"/>
      <c r="P150" s="15"/>
      <c r="Q150" s="15"/>
      <c r="R150" s="15"/>
      <c r="S150" s="15"/>
      <c r="T150" s="15"/>
      <c r="U150" s="15"/>
      <c r="V150" s="15"/>
      <c r="W150" s="15"/>
      <c r="X150" s="15"/>
      <c r="Y150" s="15"/>
      <c r="Z150" s="15"/>
      <c r="AA150" s="15"/>
      <c r="AB150" s="15"/>
      <c r="AC150" s="15"/>
      <c r="AD150" s="15"/>
      <c r="AE150" s="15"/>
      <c r="AF150" s="15"/>
      <c r="AG150" s="15"/>
      <c r="AH150" s="15"/>
      <c r="AI150" s="15"/>
    </row>
    <row r="151" spans="1:35" s="8" customFormat="1" ht="45.75" customHeight="1" x14ac:dyDescent="0.2">
      <c r="A151" s="37" t="s">
        <v>19</v>
      </c>
      <c r="B151" s="37"/>
      <c r="C151" s="37"/>
      <c r="D151" s="37"/>
      <c r="E151" s="47" t="s">
        <v>21</v>
      </c>
      <c r="F151" s="47"/>
      <c r="G151" s="47"/>
      <c r="H151" s="47"/>
      <c r="I151" s="15"/>
      <c r="J151" s="15"/>
      <c r="K151" s="15"/>
      <c r="L151" s="15"/>
      <c r="M151" s="15"/>
      <c r="N151" s="15"/>
      <c r="O151" s="15"/>
      <c r="P151" s="15"/>
      <c r="Q151" s="15"/>
      <c r="R151" s="15"/>
      <c r="S151" s="15"/>
      <c r="T151" s="15"/>
      <c r="U151" s="15"/>
      <c r="V151" s="15"/>
      <c r="W151" s="15"/>
      <c r="X151" s="15"/>
      <c r="Y151" s="15"/>
      <c r="Z151" s="15"/>
      <c r="AA151" s="15"/>
      <c r="AB151" s="15"/>
      <c r="AC151" s="15"/>
      <c r="AD151" s="15"/>
      <c r="AE151" s="15"/>
      <c r="AF151" s="15"/>
      <c r="AG151" s="15"/>
      <c r="AH151" s="15"/>
      <c r="AI151" s="15"/>
    </row>
    <row r="152" spans="1:35" s="8" customFormat="1" ht="57.75" customHeight="1" x14ac:dyDescent="0.2">
      <c r="A152" s="24" t="s">
        <v>8</v>
      </c>
      <c r="B152" s="24" t="s">
        <v>10</v>
      </c>
      <c r="C152" s="24" t="s">
        <v>11</v>
      </c>
      <c r="D152" s="24" t="s">
        <v>12</v>
      </c>
      <c r="E152" s="25" t="s">
        <v>16</v>
      </c>
      <c r="F152" s="38" t="s">
        <v>9</v>
      </c>
      <c r="G152" s="38"/>
      <c r="H152" s="38"/>
      <c r="I152" s="15"/>
      <c r="J152" s="15"/>
      <c r="K152" s="15"/>
      <c r="L152" s="15"/>
      <c r="M152" s="15"/>
      <c r="N152" s="15"/>
      <c r="O152" s="15"/>
      <c r="P152" s="15"/>
      <c r="Q152" s="15"/>
      <c r="R152" s="15"/>
      <c r="S152" s="15"/>
      <c r="T152" s="15"/>
      <c r="U152" s="15"/>
      <c r="V152" s="15"/>
      <c r="W152" s="15"/>
      <c r="X152" s="15"/>
      <c r="Y152" s="15"/>
      <c r="Z152" s="15"/>
      <c r="AA152" s="15"/>
      <c r="AB152" s="15"/>
      <c r="AC152" s="15"/>
      <c r="AD152" s="15"/>
      <c r="AE152" s="15"/>
      <c r="AF152" s="15"/>
      <c r="AG152" s="15"/>
      <c r="AH152" s="15"/>
      <c r="AI152" s="15"/>
    </row>
    <row r="153" spans="1:35" s="10" customFormat="1" ht="69" customHeight="1" x14ac:dyDescent="0.2">
      <c r="A153" s="26" t="s">
        <v>140</v>
      </c>
      <c r="B153" s="27" t="s">
        <v>141</v>
      </c>
      <c r="C153" s="30" t="s">
        <v>142</v>
      </c>
      <c r="D153" s="16">
        <v>48937.5</v>
      </c>
      <c r="E153" s="31" t="s">
        <v>102</v>
      </c>
      <c r="F153" s="46" t="s">
        <v>140</v>
      </c>
      <c r="G153" s="46"/>
      <c r="H153" s="46"/>
    </row>
    <row r="154" spans="1:35" s="10" customFormat="1" ht="69" customHeight="1" x14ac:dyDescent="0.2">
      <c r="A154" s="26" t="s">
        <v>143</v>
      </c>
      <c r="B154" s="27" t="s">
        <v>144</v>
      </c>
      <c r="C154" s="30" t="s">
        <v>145</v>
      </c>
      <c r="D154" s="16">
        <v>15332.1</v>
      </c>
      <c r="E154" s="31" t="s">
        <v>146</v>
      </c>
      <c r="F154" s="46" t="s">
        <v>143</v>
      </c>
      <c r="G154" s="46"/>
      <c r="H154" s="46"/>
    </row>
    <row r="155" spans="1:35" s="10" customFormat="1" ht="69" customHeight="1" x14ac:dyDescent="0.2">
      <c r="A155" s="26" t="s">
        <v>147</v>
      </c>
      <c r="B155" s="27" t="s">
        <v>148</v>
      </c>
      <c r="C155" s="30" t="s">
        <v>149</v>
      </c>
      <c r="D155" s="16">
        <v>7042.77</v>
      </c>
      <c r="E155" s="31" t="s">
        <v>146</v>
      </c>
      <c r="F155" s="46" t="s">
        <v>147</v>
      </c>
      <c r="G155" s="46"/>
      <c r="H155" s="46"/>
    </row>
    <row r="156" spans="1:35" s="10" customFormat="1" ht="69" customHeight="1" x14ac:dyDescent="0.2">
      <c r="A156" s="26" t="s">
        <v>150</v>
      </c>
      <c r="B156" s="27" t="s">
        <v>151</v>
      </c>
      <c r="C156" s="30" t="s">
        <v>152</v>
      </c>
      <c r="D156" s="16">
        <v>3571.1</v>
      </c>
      <c r="E156" s="31" t="s">
        <v>146</v>
      </c>
      <c r="F156" s="46" t="s">
        <v>150</v>
      </c>
      <c r="G156" s="46"/>
      <c r="H156" s="46"/>
    </row>
    <row r="157" spans="1:35" s="10" customFormat="1" ht="69" customHeight="1" x14ac:dyDescent="0.2">
      <c r="A157" s="26" t="s">
        <v>153</v>
      </c>
      <c r="B157" s="27" t="s">
        <v>148</v>
      </c>
      <c r="C157" s="30" t="s">
        <v>154</v>
      </c>
      <c r="D157" s="16">
        <v>10000</v>
      </c>
      <c r="E157" s="31" t="s">
        <v>146</v>
      </c>
      <c r="F157" s="46" t="s">
        <v>153</v>
      </c>
      <c r="G157" s="46"/>
      <c r="H157" s="46"/>
    </row>
    <row r="158" spans="1:35" s="10" customFormat="1" ht="69" customHeight="1" x14ac:dyDescent="0.2">
      <c r="A158" s="26" t="s">
        <v>155</v>
      </c>
      <c r="B158" s="27" t="s">
        <v>141</v>
      </c>
      <c r="C158" s="30" t="s">
        <v>156</v>
      </c>
      <c r="D158" s="16">
        <v>7369.6</v>
      </c>
      <c r="E158" s="31" t="s">
        <v>102</v>
      </c>
      <c r="F158" s="46" t="s">
        <v>155</v>
      </c>
      <c r="G158" s="46"/>
      <c r="H158" s="46"/>
    </row>
    <row r="159" spans="1:35" s="10" customFormat="1" ht="69" customHeight="1" x14ac:dyDescent="0.2">
      <c r="A159" s="26" t="s">
        <v>157</v>
      </c>
      <c r="B159" s="27" t="s">
        <v>158</v>
      </c>
      <c r="C159" s="30" t="s">
        <v>159</v>
      </c>
      <c r="D159" s="16">
        <v>15624.98</v>
      </c>
      <c r="E159" s="31" t="s">
        <v>102</v>
      </c>
      <c r="F159" s="46" t="s">
        <v>157</v>
      </c>
      <c r="G159" s="46"/>
      <c r="H159" s="46"/>
    </row>
    <row r="160" spans="1:35" s="9" customFormat="1" ht="50.25" customHeight="1" x14ac:dyDescent="0.2">
      <c r="A160" s="50"/>
      <c r="B160" s="50"/>
      <c r="C160" s="50"/>
      <c r="D160" s="51">
        <v>18401.7</v>
      </c>
      <c r="E160" s="44" t="s">
        <v>22</v>
      </c>
      <c r="F160" s="44"/>
      <c r="G160" s="45" t="s">
        <v>160</v>
      </c>
      <c r="H160" s="45"/>
      <c r="I160" s="11"/>
      <c r="J160" s="11"/>
      <c r="K160" s="11"/>
      <c r="L160" s="11"/>
      <c r="M160" s="11"/>
      <c r="N160" s="11"/>
      <c r="O160" s="11"/>
      <c r="P160" s="11"/>
      <c r="Q160" s="11"/>
      <c r="R160" s="11"/>
      <c r="S160" s="11"/>
      <c r="T160" s="11"/>
      <c r="U160" s="11"/>
      <c r="V160" s="11"/>
      <c r="W160" s="11"/>
      <c r="X160" s="11"/>
      <c r="Y160" s="11"/>
      <c r="Z160" s="11"/>
      <c r="AA160" s="11"/>
      <c r="AB160" s="11"/>
      <c r="AC160" s="11"/>
      <c r="AD160" s="11"/>
      <c r="AE160" s="11"/>
      <c r="AF160" s="11"/>
      <c r="AG160" s="11"/>
      <c r="AH160" s="11"/>
      <c r="AI160" s="11"/>
    </row>
    <row r="161" spans="1:35" s="21" customFormat="1" ht="50.25" customHeight="1" x14ac:dyDescent="0.2">
      <c r="A161" s="43" t="s">
        <v>13</v>
      </c>
      <c r="B161" s="43"/>
      <c r="C161" s="43"/>
      <c r="D161" s="51">
        <v>33427.15</v>
      </c>
      <c r="E161" s="44" t="s">
        <v>14</v>
      </c>
      <c r="F161" s="44"/>
      <c r="G161" s="45" t="s">
        <v>161</v>
      </c>
      <c r="H161" s="45"/>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row>
    <row r="162" spans="1:35" s="9" customFormat="1" ht="45" customHeight="1" x14ac:dyDescent="0.2">
      <c r="A162" s="42" t="s">
        <v>15</v>
      </c>
      <c r="B162" s="42"/>
      <c r="C162" s="42"/>
      <c r="D162" s="29">
        <f>SUM(D153:D161)</f>
        <v>159706.9</v>
      </c>
      <c r="E162" s="34" t="s">
        <v>24</v>
      </c>
      <c r="F162" s="35"/>
      <c r="G162" s="35"/>
      <c r="H162" s="35"/>
      <c r="I162" s="11"/>
      <c r="J162" s="11"/>
      <c r="K162" s="11"/>
      <c r="L162" s="11"/>
      <c r="M162" s="11"/>
      <c r="N162" s="11"/>
      <c r="O162" s="11"/>
      <c r="P162" s="11"/>
      <c r="Q162" s="11"/>
      <c r="R162" s="11"/>
      <c r="S162" s="11"/>
      <c r="T162" s="11"/>
      <c r="U162" s="11"/>
      <c r="V162" s="11"/>
      <c r="W162" s="11"/>
      <c r="X162" s="11"/>
      <c r="Y162" s="11"/>
      <c r="Z162" s="11"/>
      <c r="AA162" s="11"/>
      <c r="AB162" s="11"/>
      <c r="AC162" s="11"/>
      <c r="AD162" s="11"/>
      <c r="AE162" s="11"/>
      <c r="AF162" s="11"/>
      <c r="AG162" s="11"/>
      <c r="AH162" s="11"/>
      <c r="AI162" s="11"/>
    </row>
    <row r="163" spans="1:35" customFormat="1" ht="35.25" customHeight="1" x14ac:dyDescent="0.2">
      <c r="A163" s="39" t="s">
        <v>1</v>
      </c>
      <c r="B163" s="39"/>
      <c r="C163" s="39"/>
      <c r="D163" s="36">
        <v>45107</v>
      </c>
      <c r="E163" s="49"/>
      <c r="F163" s="49"/>
      <c r="G163" s="49"/>
      <c r="H163" s="49"/>
      <c r="I163" s="22"/>
      <c r="J163" s="22"/>
      <c r="K163" s="22"/>
      <c r="L163" s="22"/>
      <c r="M163" s="22"/>
      <c r="N163" s="22"/>
      <c r="O163" s="22"/>
      <c r="P163" s="22"/>
      <c r="Q163" s="22"/>
      <c r="R163" s="22"/>
      <c r="S163" s="22"/>
      <c r="T163" s="22"/>
      <c r="U163" s="22"/>
      <c r="V163" s="22"/>
      <c r="W163" s="22"/>
      <c r="X163" s="22"/>
      <c r="Y163" s="22"/>
      <c r="Z163" s="22"/>
      <c r="AA163" s="22"/>
      <c r="AB163" s="22"/>
      <c r="AC163" s="22"/>
      <c r="AD163" s="22"/>
      <c r="AE163" s="22"/>
      <c r="AF163" s="22"/>
      <c r="AG163" s="22"/>
      <c r="AH163" s="22"/>
      <c r="AI163" s="22"/>
    </row>
    <row r="164" spans="1:35" customFormat="1" ht="35.25" customHeight="1" x14ac:dyDescent="0.2">
      <c r="A164" s="39" t="s">
        <v>2</v>
      </c>
      <c r="B164" s="39"/>
      <c r="C164" s="39"/>
      <c r="D164" s="32" t="s">
        <v>3</v>
      </c>
      <c r="E164" s="32"/>
      <c r="F164" s="32"/>
      <c r="G164" s="32"/>
      <c r="H164" s="32"/>
      <c r="I164" s="22"/>
      <c r="J164" s="22"/>
      <c r="K164" s="22"/>
      <c r="L164" s="22"/>
      <c r="M164" s="22"/>
      <c r="N164" s="22"/>
      <c r="O164" s="22"/>
      <c r="P164" s="22"/>
      <c r="Q164" s="22"/>
      <c r="R164" s="22"/>
      <c r="S164" s="22"/>
      <c r="T164" s="22"/>
      <c r="U164" s="22"/>
      <c r="V164" s="22"/>
      <c r="W164" s="22"/>
      <c r="X164" s="22"/>
      <c r="Y164" s="22"/>
      <c r="Z164" s="22"/>
      <c r="AA164" s="22"/>
      <c r="AB164" s="22"/>
      <c r="AC164" s="22"/>
      <c r="AD164" s="22"/>
      <c r="AE164" s="22"/>
      <c r="AF164" s="22"/>
      <c r="AG164" s="22"/>
      <c r="AH164" s="22"/>
      <c r="AI164" s="22"/>
    </row>
    <row r="165" spans="1:35" customFormat="1" ht="35.25" customHeight="1" x14ac:dyDescent="0.2">
      <c r="A165" s="39" t="s">
        <v>4</v>
      </c>
      <c r="B165" s="39"/>
      <c r="C165" s="39"/>
      <c r="D165" s="32" t="s">
        <v>162</v>
      </c>
      <c r="E165" s="32"/>
      <c r="F165" s="32"/>
      <c r="G165" s="32"/>
      <c r="H165" s="32"/>
      <c r="I165" s="22"/>
      <c r="J165" s="22"/>
      <c r="K165" s="22"/>
      <c r="L165" s="22"/>
      <c r="M165" s="22"/>
      <c r="N165" s="22"/>
      <c r="O165" s="22"/>
      <c r="P165" s="22"/>
      <c r="Q165" s="22"/>
      <c r="R165" s="22"/>
      <c r="S165" s="22"/>
      <c r="T165" s="22"/>
      <c r="U165" s="22"/>
      <c r="V165" s="22"/>
      <c r="W165" s="22"/>
      <c r="X165" s="22"/>
      <c r="Y165" s="22"/>
      <c r="Z165" s="22"/>
      <c r="AA165" s="22"/>
      <c r="AB165" s="22"/>
      <c r="AC165" s="22"/>
      <c r="AD165" s="22"/>
      <c r="AE165" s="22"/>
      <c r="AF165" s="22"/>
      <c r="AG165" s="22"/>
      <c r="AH165" s="22"/>
      <c r="AI165" s="22"/>
    </row>
    <row r="166" spans="1:35" customFormat="1" ht="35.25" customHeight="1" x14ac:dyDescent="0.2">
      <c r="A166" s="39" t="s">
        <v>5</v>
      </c>
      <c r="B166" s="39"/>
      <c r="C166" s="39"/>
      <c r="D166" s="32" t="s">
        <v>163</v>
      </c>
      <c r="E166" s="32"/>
      <c r="F166" s="32"/>
      <c r="G166" s="32"/>
      <c r="H166" s="32"/>
      <c r="I166" s="22"/>
      <c r="J166" s="22"/>
      <c r="K166" s="22"/>
      <c r="L166" s="22"/>
      <c r="M166" s="22"/>
      <c r="N166" s="22"/>
      <c r="O166" s="22"/>
      <c r="P166" s="22"/>
      <c r="Q166" s="22"/>
      <c r="R166" s="22"/>
      <c r="S166" s="22"/>
      <c r="T166" s="22"/>
      <c r="U166" s="22"/>
      <c r="V166" s="22"/>
      <c r="W166" s="22"/>
      <c r="X166" s="22"/>
      <c r="Y166" s="22"/>
      <c r="Z166" s="22"/>
      <c r="AA166" s="22"/>
      <c r="AB166" s="22"/>
      <c r="AC166" s="22"/>
      <c r="AD166" s="22"/>
      <c r="AE166" s="22"/>
      <c r="AF166" s="22"/>
      <c r="AG166" s="22"/>
      <c r="AH166" s="22"/>
      <c r="AI166" s="22"/>
    </row>
    <row r="167" spans="1:35" customFormat="1" ht="35.25" customHeight="1" x14ac:dyDescent="0.2">
      <c r="A167" s="39" t="s">
        <v>6</v>
      </c>
      <c r="B167" s="39"/>
      <c r="C167" s="39"/>
      <c r="D167" s="33" t="s">
        <v>164</v>
      </c>
      <c r="E167" s="33"/>
      <c r="F167" s="33"/>
      <c r="G167" s="33"/>
      <c r="H167" s="33"/>
      <c r="I167" s="22"/>
      <c r="J167" s="22"/>
      <c r="K167" s="22"/>
      <c r="L167" s="22"/>
      <c r="M167" s="22"/>
      <c r="N167" s="22"/>
      <c r="O167" s="22"/>
      <c r="P167" s="22"/>
      <c r="Q167" s="22"/>
      <c r="R167" s="22"/>
      <c r="S167" s="22"/>
      <c r="T167" s="22"/>
      <c r="U167" s="22"/>
      <c r="V167" s="22"/>
      <c r="W167" s="22"/>
      <c r="X167" s="22"/>
      <c r="Y167" s="22"/>
      <c r="Z167" s="22"/>
      <c r="AA167" s="22"/>
      <c r="AB167" s="22"/>
      <c r="AC167" s="22"/>
      <c r="AD167" s="22"/>
      <c r="AE167" s="22"/>
      <c r="AF167" s="22"/>
      <c r="AG167" s="22"/>
      <c r="AH167" s="22"/>
      <c r="AI167" s="22"/>
    </row>
    <row r="168" spans="1:35" customFormat="1" ht="35.25" customHeight="1" x14ac:dyDescent="0.2">
      <c r="A168" s="39" t="s">
        <v>7</v>
      </c>
      <c r="B168" s="39"/>
      <c r="C168" s="39"/>
      <c r="D168" s="32" t="s">
        <v>165</v>
      </c>
      <c r="E168" s="32"/>
      <c r="F168" s="32"/>
      <c r="G168" s="32"/>
      <c r="H168" s="32"/>
      <c r="I168" s="22"/>
      <c r="J168" s="22"/>
      <c r="K168" s="22"/>
      <c r="L168" s="22"/>
      <c r="M168" s="22"/>
      <c r="N168" s="22"/>
      <c r="O168" s="22"/>
      <c r="P168" s="22"/>
      <c r="Q168" s="22"/>
      <c r="R168" s="22"/>
      <c r="S168" s="22"/>
      <c r="T168" s="22"/>
      <c r="U168" s="22"/>
      <c r="V168" s="22"/>
      <c r="W168" s="22"/>
      <c r="X168" s="22"/>
      <c r="Y168" s="22"/>
      <c r="Z168" s="22"/>
      <c r="AA168" s="22"/>
      <c r="AB168" s="22"/>
      <c r="AC168" s="22"/>
      <c r="AD168" s="22"/>
      <c r="AE168" s="22"/>
      <c r="AF168" s="22"/>
      <c r="AG168" s="22"/>
      <c r="AH168" s="22"/>
      <c r="AI168" s="22"/>
    </row>
    <row r="171" spans="1:35" s="19" customFormat="1" ht="39.75" customHeight="1" x14ac:dyDescent="0.2">
      <c r="A171" s="40" t="s">
        <v>0</v>
      </c>
      <c r="B171" s="41"/>
      <c r="C171" s="41"/>
      <c r="D171" s="41"/>
      <c r="E171" s="41"/>
      <c r="F171" s="41"/>
      <c r="G171" s="41"/>
      <c r="H171" s="41"/>
      <c r="I171" s="18"/>
      <c r="J171" s="18"/>
      <c r="K171" s="18"/>
      <c r="L171" s="18"/>
      <c r="M171" s="18"/>
      <c r="N171" s="18"/>
      <c r="O171" s="18"/>
      <c r="P171" s="18"/>
      <c r="Q171" s="18"/>
      <c r="R171" s="18"/>
      <c r="S171" s="18"/>
      <c r="T171" s="18"/>
      <c r="U171" s="18"/>
      <c r="V171" s="18"/>
      <c r="W171" s="18"/>
      <c r="X171" s="18"/>
      <c r="Y171" s="18"/>
      <c r="Z171" s="18"/>
      <c r="AA171" s="18"/>
      <c r="AB171" s="18"/>
      <c r="AC171" s="18"/>
      <c r="AD171" s="18"/>
      <c r="AE171" s="18"/>
      <c r="AF171" s="18"/>
      <c r="AG171" s="18"/>
      <c r="AH171" s="18"/>
      <c r="AI171" s="18"/>
    </row>
    <row r="172" spans="1:35" s="19" customFormat="1" ht="54" customHeight="1" x14ac:dyDescent="0.2">
      <c r="A172" s="40" t="s">
        <v>20</v>
      </c>
      <c r="B172" s="41"/>
      <c r="C172" s="41"/>
      <c r="D172" s="41"/>
      <c r="E172" s="41"/>
      <c r="F172" s="41"/>
      <c r="G172" s="41"/>
      <c r="H172" s="41"/>
      <c r="I172" s="18"/>
      <c r="J172" s="18"/>
      <c r="K172" s="18"/>
      <c r="L172" s="18"/>
      <c r="M172" s="18"/>
      <c r="N172" s="18"/>
      <c r="O172" s="18"/>
      <c r="P172" s="18"/>
      <c r="Q172" s="18"/>
      <c r="R172" s="18"/>
      <c r="S172" s="18"/>
      <c r="T172" s="18"/>
      <c r="U172" s="18"/>
      <c r="V172" s="18"/>
      <c r="W172" s="18"/>
      <c r="X172" s="18"/>
      <c r="Y172" s="18"/>
      <c r="Z172" s="18"/>
      <c r="AA172" s="18"/>
      <c r="AB172" s="18"/>
      <c r="AC172" s="18"/>
      <c r="AD172" s="18"/>
      <c r="AE172" s="18"/>
      <c r="AF172" s="18"/>
      <c r="AG172" s="18"/>
      <c r="AH172" s="18"/>
      <c r="AI172" s="18"/>
    </row>
    <row r="173" spans="1:35" s="19" customFormat="1" ht="45.75" customHeight="1" x14ac:dyDescent="0.2">
      <c r="A173" s="37" t="s">
        <v>17</v>
      </c>
      <c r="B173" s="37"/>
      <c r="C173" s="37"/>
      <c r="D173" s="37"/>
      <c r="E173" s="47" t="s">
        <v>28</v>
      </c>
      <c r="F173" s="47"/>
      <c r="G173" s="47"/>
      <c r="H173" s="47"/>
      <c r="I173" s="18"/>
      <c r="J173" s="18"/>
      <c r="K173" s="18"/>
      <c r="L173" s="18"/>
      <c r="M173" s="18"/>
      <c r="N173" s="18"/>
      <c r="O173" s="18"/>
      <c r="P173" s="18"/>
      <c r="Q173" s="18"/>
      <c r="R173" s="18"/>
      <c r="S173" s="18"/>
      <c r="T173" s="18"/>
      <c r="U173" s="18"/>
      <c r="V173" s="18"/>
      <c r="W173" s="18"/>
      <c r="X173" s="18"/>
      <c r="Y173" s="18"/>
      <c r="Z173" s="18"/>
      <c r="AA173" s="18"/>
      <c r="AB173" s="18"/>
      <c r="AC173" s="18"/>
      <c r="AD173" s="18"/>
      <c r="AE173" s="18"/>
      <c r="AF173" s="18"/>
      <c r="AG173" s="18"/>
      <c r="AH173" s="18"/>
      <c r="AI173" s="18"/>
    </row>
    <row r="174" spans="1:35" s="19" customFormat="1" ht="45.75" customHeight="1" x14ac:dyDescent="0.2">
      <c r="A174" s="37" t="s">
        <v>18</v>
      </c>
      <c r="B174" s="37"/>
      <c r="C174" s="37"/>
      <c r="D174" s="37"/>
      <c r="E174" s="47" t="s">
        <v>166</v>
      </c>
      <c r="F174" s="47"/>
      <c r="G174" s="47"/>
      <c r="H174" s="47"/>
      <c r="I174" s="18"/>
      <c r="J174" s="18"/>
      <c r="K174" s="18"/>
      <c r="L174" s="18"/>
      <c r="M174" s="18"/>
      <c r="N174" s="18"/>
      <c r="O174" s="18"/>
      <c r="P174" s="18"/>
      <c r="Q174" s="18"/>
      <c r="R174" s="18"/>
      <c r="S174" s="18"/>
      <c r="T174" s="18"/>
      <c r="U174" s="18"/>
      <c r="V174" s="18"/>
      <c r="W174" s="18"/>
      <c r="X174" s="18"/>
      <c r="Y174" s="18"/>
      <c r="Z174" s="18"/>
      <c r="AA174" s="18"/>
      <c r="AB174" s="18"/>
      <c r="AC174" s="18"/>
      <c r="AD174" s="18"/>
      <c r="AE174" s="18"/>
      <c r="AF174" s="18"/>
      <c r="AG174" s="18"/>
      <c r="AH174" s="18"/>
      <c r="AI174" s="18"/>
    </row>
    <row r="175" spans="1:35" s="19" customFormat="1" ht="45.75" customHeight="1" x14ac:dyDescent="0.2">
      <c r="A175" s="37" t="s">
        <v>19</v>
      </c>
      <c r="B175" s="37"/>
      <c r="C175" s="37"/>
      <c r="D175" s="37"/>
      <c r="E175" s="47" t="s">
        <v>167</v>
      </c>
      <c r="F175" s="47"/>
      <c r="G175" s="47"/>
      <c r="H175" s="47"/>
      <c r="I175" s="18"/>
      <c r="J175" s="18"/>
      <c r="K175" s="18"/>
      <c r="L175" s="18"/>
      <c r="M175" s="18"/>
      <c r="N175" s="18"/>
      <c r="O175" s="18"/>
      <c r="P175" s="18"/>
      <c r="Q175" s="18"/>
      <c r="R175" s="18"/>
      <c r="S175" s="18"/>
      <c r="T175" s="18"/>
      <c r="U175" s="18"/>
      <c r="V175" s="18"/>
      <c r="W175" s="18"/>
      <c r="X175" s="18"/>
      <c r="Y175" s="18"/>
      <c r="Z175" s="18"/>
      <c r="AA175" s="18"/>
      <c r="AB175" s="18"/>
      <c r="AC175" s="18"/>
      <c r="AD175" s="18"/>
      <c r="AE175" s="18"/>
      <c r="AF175" s="18"/>
      <c r="AG175" s="18"/>
      <c r="AH175" s="18"/>
      <c r="AI175" s="18"/>
    </row>
    <row r="176" spans="1:35" s="19" customFormat="1" ht="57.75" customHeight="1" x14ac:dyDescent="0.2">
      <c r="A176" s="24" t="s">
        <v>8</v>
      </c>
      <c r="B176" s="24" t="s">
        <v>10</v>
      </c>
      <c r="C176" s="24" t="s">
        <v>11</v>
      </c>
      <c r="D176" s="24" t="s">
        <v>12</v>
      </c>
      <c r="E176" s="25" t="s">
        <v>16</v>
      </c>
      <c r="F176" s="38" t="s">
        <v>9</v>
      </c>
      <c r="G176" s="38"/>
      <c r="H176" s="38"/>
      <c r="I176" s="18"/>
      <c r="J176" s="18"/>
      <c r="K176" s="18"/>
      <c r="L176" s="18"/>
      <c r="M176" s="18"/>
      <c r="N176" s="18"/>
      <c r="O176" s="18"/>
      <c r="P176" s="18"/>
      <c r="Q176" s="18"/>
      <c r="R176" s="18"/>
      <c r="S176" s="18"/>
      <c r="T176" s="18"/>
      <c r="U176" s="18"/>
      <c r="V176" s="18"/>
      <c r="W176" s="18"/>
      <c r="X176" s="18"/>
      <c r="Y176" s="18"/>
      <c r="Z176" s="18"/>
      <c r="AA176" s="18"/>
      <c r="AB176" s="18"/>
      <c r="AC176" s="18"/>
      <c r="AD176" s="18"/>
      <c r="AE176" s="18"/>
      <c r="AF176" s="18"/>
      <c r="AG176" s="18"/>
      <c r="AH176" s="18"/>
      <c r="AI176" s="18"/>
    </row>
    <row r="177" spans="1:35" s="9" customFormat="1" ht="45" customHeight="1" x14ac:dyDescent="0.2">
      <c r="A177" s="27" t="s">
        <v>168</v>
      </c>
      <c r="B177" s="27" t="s">
        <v>169</v>
      </c>
      <c r="C177" s="23" t="s">
        <v>170</v>
      </c>
      <c r="D177" s="28">
        <v>25560.93</v>
      </c>
      <c r="E177" s="17" t="s">
        <v>146</v>
      </c>
      <c r="F177" s="45" t="s">
        <v>168</v>
      </c>
      <c r="G177" s="45"/>
      <c r="H177" s="45"/>
      <c r="I177" s="11"/>
      <c r="J177" s="11"/>
      <c r="K177" s="11"/>
      <c r="L177" s="11"/>
      <c r="M177" s="11"/>
      <c r="N177" s="11"/>
      <c r="O177" s="11"/>
      <c r="P177" s="11"/>
      <c r="Q177" s="11"/>
      <c r="R177" s="11"/>
      <c r="S177" s="11"/>
      <c r="T177" s="11"/>
      <c r="U177" s="11"/>
      <c r="V177" s="11"/>
      <c r="W177" s="11"/>
      <c r="X177" s="11"/>
      <c r="Y177" s="11"/>
      <c r="Z177" s="11"/>
      <c r="AA177" s="11"/>
      <c r="AB177" s="11"/>
      <c r="AC177" s="11"/>
      <c r="AD177" s="11"/>
      <c r="AE177" s="11"/>
      <c r="AF177" s="11"/>
      <c r="AG177" s="11"/>
      <c r="AH177" s="11"/>
      <c r="AI177" s="11"/>
    </row>
    <row r="178" spans="1:35" s="9" customFormat="1" ht="50.25" customHeight="1" x14ac:dyDescent="0.2">
      <c r="A178" s="50"/>
      <c r="B178" s="50"/>
      <c r="C178" s="50"/>
      <c r="D178" s="51">
        <v>68097.179999999993</v>
      </c>
      <c r="E178" s="44" t="s">
        <v>22</v>
      </c>
      <c r="F178" s="44"/>
      <c r="G178" s="45" t="s">
        <v>171</v>
      </c>
      <c r="H178" s="45"/>
      <c r="I178" s="11"/>
      <c r="J178" s="11"/>
      <c r="K178" s="11"/>
      <c r="L178" s="11"/>
      <c r="M178" s="11"/>
      <c r="N178" s="11"/>
      <c r="O178" s="11"/>
      <c r="P178" s="11"/>
      <c r="Q178" s="11"/>
      <c r="R178" s="11"/>
      <c r="S178" s="11"/>
      <c r="T178" s="11"/>
      <c r="U178" s="11"/>
      <c r="V178" s="11"/>
      <c r="W178" s="11"/>
      <c r="X178" s="11"/>
      <c r="Y178" s="11"/>
      <c r="Z178" s="11"/>
      <c r="AA178" s="11"/>
      <c r="AB178" s="11"/>
      <c r="AC178" s="11"/>
      <c r="AD178" s="11"/>
      <c r="AE178" s="11"/>
      <c r="AF178" s="11"/>
      <c r="AG178" s="11"/>
      <c r="AH178" s="11"/>
      <c r="AI178" s="11"/>
    </row>
    <row r="179" spans="1:35" s="21" customFormat="1" ht="50.25" customHeight="1" x14ac:dyDescent="0.2">
      <c r="A179" s="43" t="s">
        <v>13</v>
      </c>
      <c r="B179" s="43"/>
      <c r="C179" s="43"/>
      <c r="D179" s="51">
        <v>18475.810000000001</v>
      </c>
      <c r="E179" s="44" t="s">
        <v>14</v>
      </c>
      <c r="F179" s="44"/>
      <c r="G179" s="45" t="s">
        <v>172</v>
      </c>
      <c r="H179" s="45"/>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row>
    <row r="180" spans="1:35" s="9" customFormat="1" ht="45" customHeight="1" x14ac:dyDescent="0.2">
      <c r="A180" s="42" t="s">
        <v>15</v>
      </c>
      <c r="B180" s="42"/>
      <c r="C180" s="42"/>
      <c r="D180" s="29">
        <f>SUM(D177:D179)</f>
        <v>112133.91999999998</v>
      </c>
      <c r="E180" s="34" t="s">
        <v>173</v>
      </c>
      <c r="F180" s="35"/>
      <c r="G180" s="35"/>
      <c r="H180" s="35"/>
      <c r="I180" s="11"/>
      <c r="J180" s="11"/>
      <c r="K180" s="11"/>
      <c r="L180" s="11"/>
      <c r="M180" s="11"/>
      <c r="N180" s="11"/>
      <c r="O180" s="11"/>
      <c r="P180" s="11"/>
      <c r="Q180" s="11"/>
      <c r="R180" s="11"/>
      <c r="S180" s="11"/>
      <c r="T180" s="11"/>
      <c r="U180" s="11"/>
      <c r="V180" s="11"/>
      <c r="W180" s="11"/>
      <c r="X180" s="11"/>
      <c r="Y180" s="11"/>
      <c r="Z180" s="11"/>
      <c r="AA180" s="11"/>
      <c r="AB180" s="11"/>
      <c r="AC180" s="11"/>
      <c r="AD180" s="11"/>
      <c r="AE180" s="11"/>
      <c r="AF180" s="11"/>
      <c r="AG180" s="11"/>
      <c r="AH180" s="11"/>
      <c r="AI180" s="11"/>
    </row>
    <row r="181" spans="1:35" customFormat="1" ht="35.25" customHeight="1" x14ac:dyDescent="0.2">
      <c r="A181" s="39" t="s">
        <v>1</v>
      </c>
      <c r="B181" s="39"/>
      <c r="C181" s="39"/>
      <c r="D181" s="36">
        <v>45107</v>
      </c>
      <c r="E181" s="49"/>
      <c r="F181" s="49"/>
      <c r="G181" s="49"/>
      <c r="H181" s="49"/>
      <c r="I181" s="22"/>
      <c r="J181" s="22"/>
      <c r="K181" s="22"/>
      <c r="L181" s="22"/>
      <c r="M181" s="22"/>
      <c r="N181" s="22"/>
      <c r="O181" s="22"/>
      <c r="P181" s="22"/>
      <c r="Q181" s="22"/>
      <c r="R181" s="22"/>
      <c r="S181" s="22"/>
      <c r="T181" s="22"/>
      <c r="U181" s="22"/>
      <c r="V181" s="22"/>
      <c r="W181" s="22"/>
      <c r="X181" s="22"/>
      <c r="Y181" s="22"/>
      <c r="Z181" s="22"/>
      <c r="AA181" s="22"/>
      <c r="AB181" s="22"/>
      <c r="AC181" s="22"/>
      <c r="AD181" s="22"/>
      <c r="AE181" s="22"/>
      <c r="AF181" s="22"/>
      <c r="AG181" s="22"/>
      <c r="AH181" s="22"/>
      <c r="AI181" s="22"/>
    </row>
    <row r="182" spans="1:35" customFormat="1" ht="35.25" customHeight="1" x14ac:dyDescent="0.2">
      <c r="A182" s="39" t="s">
        <v>2</v>
      </c>
      <c r="B182" s="39"/>
      <c r="C182" s="39"/>
      <c r="D182" s="32" t="s">
        <v>3</v>
      </c>
      <c r="E182" s="32"/>
      <c r="F182" s="32"/>
      <c r="G182" s="32"/>
      <c r="H182" s="32"/>
      <c r="I182" s="22"/>
      <c r="J182" s="22"/>
      <c r="K182" s="22"/>
      <c r="L182" s="22"/>
      <c r="M182" s="22"/>
      <c r="N182" s="22"/>
      <c r="O182" s="22"/>
      <c r="P182" s="22"/>
      <c r="Q182" s="22"/>
      <c r="R182" s="22"/>
      <c r="S182" s="22"/>
      <c r="T182" s="22"/>
      <c r="U182" s="22"/>
      <c r="V182" s="22"/>
      <c r="W182" s="22"/>
      <c r="X182" s="22"/>
      <c r="Y182" s="22"/>
      <c r="Z182" s="22"/>
      <c r="AA182" s="22"/>
      <c r="AB182" s="22"/>
      <c r="AC182" s="22"/>
      <c r="AD182" s="22"/>
      <c r="AE182" s="22"/>
      <c r="AF182" s="22"/>
      <c r="AG182" s="22"/>
      <c r="AH182" s="22"/>
      <c r="AI182" s="22"/>
    </row>
    <row r="183" spans="1:35" customFormat="1" ht="35.25" customHeight="1" x14ac:dyDescent="0.2">
      <c r="A183" s="39" t="s">
        <v>4</v>
      </c>
      <c r="B183" s="39"/>
      <c r="C183" s="39"/>
      <c r="D183" s="32" t="s">
        <v>174</v>
      </c>
      <c r="E183" s="32"/>
      <c r="F183" s="32"/>
      <c r="G183" s="32"/>
      <c r="H183" s="32"/>
      <c r="I183" s="22"/>
      <c r="J183" s="22"/>
      <c r="K183" s="22"/>
      <c r="L183" s="22"/>
      <c r="M183" s="22"/>
      <c r="N183" s="22"/>
      <c r="O183" s="22"/>
      <c r="P183" s="22"/>
      <c r="Q183" s="22"/>
      <c r="R183" s="22"/>
      <c r="S183" s="22"/>
      <c r="T183" s="22"/>
      <c r="U183" s="22"/>
      <c r="V183" s="22"/>
      <c r="W183" s="22"/>
      <c r="X183" s="22"/>
      <c r="Y183" s="22"/>
      <c r="Z183" s="22"/>
      <c r="AA183" s="22"/>
      <c r="AB183" s="22"/>
      <c r="AC183" s="22"/>
      <c r="AD183" s="22"/>
      <c r="AE183" s="22"/>
      <c r="AF183" s="22"/>
      <c r="AG183" s="22"/>
      <c r="AH183" s="22"/>
      <c r="AI183" s="22"/>
    </row>
    <row r="184" spans="1:35" customFormat="1" ht="35.25" customHeight="1" x14ac:dyDescent="0.2">
      <c r="A184" s="39" t="s">
        <v>5</v>
      </c>
      <c r="B184" s="39"/>
      <c r="C184" s="39"/>
      <c r="D184" s="32" t="s">
        <v>175</v>
      </c>
      <c r="E184" s="32"/>
      <c r="F184" s="32"/>
      <c r="G184" s="32"/>
      <c r="H184" s="32"/>
      <c r="I184" s="22"/>
      <c r="J184" s="22"/>
      <c r="K184" s="22"/>
      <c r="L184" s="22"/>
      <c r="M184" s="22"/>
      <c r="N184" s="22"/>
      <c r="O184" s="22"/>
      <c r="P184" s="22"/>
      <c r="Q184" s="22"/>
      <c r="R184" s="22"/>
      <c r="S184" s="22"/>
      <c r="T184" s="22"/>
      <c r="U184" s="22"/>
      <c r="V184" s="22"/>
      <c r="W184" s="22"/>
      <c r="X184" s="22"/>
      <c r="Y184" s="22"/>
      <c r="Z184" s="22"/>
      <c r="AA184" s="22"/>
      <c r="AB184" s="22"/>
      <c r="AC184" s="22"/>
      <c r="AD184" s="22"/>
      <c r="AE184" s="22"/>
      <c r="AF184" s="22"/>
      <c r="AG184" s="22"/>
      <c r="AH184" s="22"/>
      <c r="AI184" s="22"/>
    </row>
    <row r="185" spans="1:35" customFormat="1" ht="35.25" customHeight="1" x14ac:dyDescent="0.2">
      <c r="A185" s="39" t="s">
        <v>6</v>
      </c>
      <c r="B185" s="39"/>
      <c r="C185" s="39"/>
      <c r="D185" s="33" t="s">
        <v>176</v>
      </c>
      <c r="E185" s="33"/>
      <c r="F185" s="33"/>
      <c r="G185" s="33"/>
      <c r="H185" s="33"/>
      <c r="I185" s="22"/>
      <c r="J185" s="22"/>
      <c r="K185" s="22"/>
      <c r="L185" s="22"/>
      <c r="M185" s="22"/>
      <c r="N185" s="22"/>
      <c r="O185" s="22"/>
      <c r="P185" s="22"/>
      <c r="Q185" s="22"/>
      <c r="R185" s="22"/>
      <c r="S185" s="22"/>
      <c r="T185" s="22"/>
      <c r="U185" s="22"/>
      <c r="V185" s="22"/>
      <c r="W185" s="22"/>
      <c r="X185" s="22"/>
      <c r="Y185" s="22"/>
      <c r="Z185" s="22"/>
      <c r="AA185" s="22"/>
      <c r="AB185" s="22"/>
      <c r="AC185" s="22"/>
      <c r="AD185" s="22"/>
      <c r="AE185" s="22"/>
      <c r="AF185" s="22"/>
      <c r="AG185" s="22"/>
      <c r="AH185" s="22"/>
      <c r="AI185" s="22"/>
    </row>
    <row r="186" spans="1:35" customFormat="1" ht="35.25" customHeight="1" x14ac:dyDescent="0.2">
      <c r="A186" s="39" t="s">
        <v>7</v>
      </c>
      <c r="B186" s="39"/>
      <c r="C186" s="39"/>
      <c r="D186" s="32" t="s">
        <v>177</v>
      </c>
      <c r="E186" s="32"/>
      <c r="F186" s="32"/>
      <c r="G186" s="32"/>
      <c r="H186" s="32"/>
      <c r="I186" s="22"/>
      <c r="J186" s="22"/>
      <c r="K186" s="22"/>
      <c r="L186" s="22"/>
      <c r="M186" s="22"/>
      <c r="N186" s="22"/>
      <c r="O186" s="22"/>
      <c r="P186" s="22"/>
      <c r="Q186" s="22"/>
      <c r="R186" s="22"/>
      <c r="S186" s="22"/>
      <c r="T186" s="22"/>
      <c r="U186" s="22"/>
      <c r="V186" s="22"/>
      <c r="W186" s="22"/>
      <c r="X186" s="22"/>
      <c r="Y186" s="22"/>
      <c r="Z186" s="22"/>
      <c r="AA186" s="22"/>
      <c r="AB186" s="22"/>
      <c r="AC186" s="22"/>
      <c r="AD186" s="22"/>
      <c r="AE186" s="22"/>
      <c r="AF186" s="22"/>
      <c r="AG186" s="22"/>
      <c r="AH186" s="22"/>
      <c r="AI186" s="22"/>
    </row>
  </sheetData>
  <mergeCells count="296">
    <mergeCell ref="A55:C55"/>
    <mergeCell ref="D55:H55"/>
    <mergeCell ref="A56:C56"/>
    <mergeCell ref="D56:H56"/>
    <mergeCell ref="A50:C50"/>
    <mergeCell ref="E50:H50"/>
    <mergeCell ref="A51:C51"/>
    <mergeCell ref="D51:H51"/>
    <mergeCell ref="A52:C52"/>
    <mergeCell ref="D52:H52"/>
    <mergeCell ref="A53:C53"/>
    <mergeCell ref="D53:H53"/>
    <mergeCell ref="A54:C54"/>
    <mergeCell ref="D54:H54"/>
    <mergeCell ref="F45:H45"/>
    <mergeCell ref="F46:H46"/>
    <mergeCell ref="F47:H47"/>
    <mergeCell ref="A48:C48"/>
    <mergeCell ref="E48:F48"/>
    <mergeCell ref="G48:H48"/>
    <mergeCell ref="A49:C49"/>
    <mergeCell ref="E49:F49"/>
    <mergeCell ref="G49:H49"/>
    <mergeCell ref="A37:C37"/>
    <mergeCell ref="D37:H37"/>
    <mergeCell ref="A40:H40"/>
    <mergeCell ref="A41:H41"/>
    <mergeCell ref="A42:D42"/>
    <mergeCell ref="E42:H42"/>
    <mergeCell ref="A43:D43"/>
    <mergeCell ref="E43:H43"/>
    <mergeCell ref="A44:D44"/>
    <mergeCell ref="E44:H44"/>
    <mergeCell ref="A35:C35"/>
    <mergeCell ref="D35:H35"/>
    <mergeCell ref="A36:C36"/>
    <mergeCell ref="D36:H36"/>
    <mergeCell ref="A22:H22"/>
    <mergeCell ref="A25:D25"/>
    <mergeCell ref="E25:H25"/>
    <mergeCell ref="F28:H28"/>
    <mergeCell ref="E30:F30"/>
    <mergeCell ref="G30:H30"/>
    <mergeCell ref="E31:H31"/>
    <mergeCell ref="A32:C32"/>
    <mergeCell ref="D32:H32"/>
    <mergeCell ref="A33:C33"/>
    <mergeCell ref="D33:H33"/>
    <mergeCell ref="A34:C34"/>
    <mergeCell ref="D34:H34"/>
    <mergeCell ref="A29:C29"/>
    <mergeCell ref="A30:C30"/>
    <mergeCell ref="A31:C31"/>
    <mergeCell ref="E29:F29"/>
    <mergeCell ref="G29:H29"/>
    <mergeCell ref="A21:H21"/>
    <mergeCell ref="A23:D23"/>
    <mergeCell ref="E23:H23"/>
    <mergeCell ref="A24:D24"/>
    <mergeCell ref="E24:H24"/>
    <mergeCell ref="A13:C13"/>
    <mergeCell ref="D14:H14"/>
    <mergeCell ref="A15:C15"/>
    <mergeCell ref="E10:F10"/>
    <mergeCell ref="G10:H10"/>
    <mergeCell ref="E11:F11"/>
    <mergeCell ref="F27:H27"/>
    <mergeCell ref="F26:H26"/>
    <mergeCell ref="F6:H6"/>
    <mergeCell ref="D18:H18"/>
    <mergeCell ref="D16:H16"/>
    <mergeCell ref="F7:H7"/>
    <mergeCell ref="F8:H8"/>
    <mergeCell ref="F9:H9"/>
    <mergeCell ref="G11:H11"/>
    <mergeCell ref="E12:H12"/>
    <mergeCell ref="A59:H59"/>
    <mergeCell ref="A60:H60"/>
    <mergeCell ref="A61:D61"/>
    <mergeCell ref="E61:H61"/>
    <mergeCell ref="A62:D62"/>
    <mergeCell ref="E62:H62"/>
    <mergeCell ref="A1:H1"/>
    <mergeCell ref="A2:H2"/>
    <mergeCell ref="E5:H5"/>
    <mergeCell ref="E4:H4"/>
    <mergeCell ref="A3:D3"/>
    <mergeCell ref="A4:D4"/>
    <mergeCell ref="A5:D5"/>
    <mergeCell ref="E3:H3"/>
    <mergeCell ref="A18:C18"/>
    <mergeCell ref="A17:C17"/>
    <mergeCell ref="D17:H17"/>
    <mergeCell ref="D15:H15"/>
    <mergeCell ref="A10:C10"/>
    <mergeCell ref="A16:C16"/>
    <mergeCell ref="D13:H13"/>
    <mergeCell ref="A11:C11"/>
    <mergeCell ref="A12:C12"/>
    <mergeCell ref="A14:C14"/>
    <mergeCell ref="F67:H67"/>
    <mergeCell ref="A68:C68"/>
    <mergeCell ref="E68:F68"/>
    <mergeCell ref="G68:H68"/>
    <mergeCell ref="A69:C69"/>
    <mergeCell ref="E69:F69"/>
    <mergeCell ref="G69:H69"/>
    <mergeCell ref="A63:D63"/>
    <mergeCell ref="E63:H63"/>
    <mergeCell ref="F64:H64"/>
    <mergeCell ref="F65:H65"/>
    <mergeCell ref="F66:H66"/>
    <mergeCell ref="A73:C73"/>
    <mergeCell ref="D73:H73"/>
    <mergeCell ref="A74:C74"/>
    <mergeCell ref="D74:H74"/>
    <mergeCell ref="A75:C75"/>
    <mergeCell ref="D75:H75"/>
    <mergeCell ref="A70:C70"/>
    <mergeCell ref="E70:H70"/>
    <mergeCell ref="A71:C71"/>
    <mergeCell ref="D71:H71"/>
    <mergeCell ref="A72:C72"/>
    <mergeCell ref="D72:H72"/>
    <mergeCell ref="A82:D82"/>
    <mergeCell ref="E82:H82"/>
    <mergeCell ref="A83:D83"/>
    <mergeCell ref="E83:H83"/>
    <mergeCell ref="F84:H84"/>
    <mergeCell ref="A76:C76"/>
    <mergeCell ref="D76:H76"/>
    <mergeCell ref="A79:H79"/>
    <mergeCell ref="A80:H80"/>
    <mergeCell ref="A81:D81"/>
    <mergeCell ref="E81:H81"/>
    <mergeCell ref="A88:C88"/>
    <mergeCell ref="E88:H88"/>
    <mergeCell ref="A89:C89"/>
    <mergeCell ref="D89:H89"/>
    <mergeCell ref="F85:H85"/>
    <mergeCell ref="A86:C86"/>
    <mergeCell ref="E86:F86"/>
    <mergeCell ref="G86:H86"/>
    <mergeCell ref="A87:C87"/>
    <mergeCell ref="E87:F87"/>
    <mergeCell ref="G87:H87"/>
    <mergeCell ref="A93:C93"/>
    <mergeCell ref="D93:H93"/>
    <mergeCell ref="A94:C94"/>
    <mergeCell ref="D94:H94"/>
    <mergeCell ref="A97:H97"/>
    <mergeCell ref="A90:C90"/>
    <mergeCell ref="D90:H90"/>
    <mergeCell ref="A91:C91"/>
    <mergeCell ref="D91:H91"/>
    <mergeCell ref="A92:C92"/>
    <mergeCell ref="D92:H92"/>
    <mergeCell ref="A101:D101"/>
    <mergeCell ref="E101:H101"/>
    <mergeCell ref="F102:H102"/>
    <mergeCell ref="F103:H103"/>
    <mergeCell ref="F104:H104"/>
    <mergeCell ref="A98:H98"/>
    <mergeCell ref="A99:D99"/>
    <mergeCell ref="E99:H99"/>
    <mergeCell ref="A100:D100"/>
    <mergeCell ref="E100:H100"/>
    <mergeCell ref="A109:C109"/>
    <mergeCell ref="E109:F109"/>
    <mergeCell ref="G109:H109"/>
    <mergeCell ref="A110:C110"/>
    <mergeCell ref="E110:H110"/>
    <mergeCell ref="F105:H105"/>
    <mergeCell ref="F106:H106"/>
    <mergeCell ref="F107:H107"/>
    <mergeCell ref="A108:C108"/>
    <mergeCell ref="E108:F108"/>
    <mergeCell ref="G108:H108"/>
    <mergeCell ref="A114:C114"/>
    <mergeCell ref="D114:H114"/>
    <mergeCell ref="A115:C115"/>
    <mergeCell ref="D115:H115"/>
    <mergeCell ref="A116:C116"/>
    <mergeCell ref="D116:H116"/>
    <mergeCell ref="A111:C111"/>
    <mergeCell ref="D111:H111"/>
    <mergeCell ref="A112:C112"/>
    <mergeCell ref="D112:H112"/>
    <mergeCell ref="A113:C113"/>
    <mergeCell ref="D113:H113"/>
    <mergeCell ref="A123:D123"/>
    <mergeCell ref="E123:H123"/>
    <mergeCell ref="F124:H124"/>
    <mergeCell ref="F125:H125"/>
    <mergeCell ref="F126:H126"/>
    <mergeCell ref="A119:H119"/>
    <mergeCell ref="A120:H120"/>
    <mergeCell ref="A121:D121"/>
    <mergeCell ref="E121:H121"/>
    <mergeCell ref="A122:D122"/>
    <mergeCell ref="E122:H122"/>
    <mergeCell ref="F132:H132"/>
    <mergeCell ref="F133:H133"/>
    <mergeCell ref="F134:H134"/>
    <mergeCell ref="F135:H135"/>
    <mergeCell ref="A136:C136"/>
    <mergeCell ref="E136:F136"/>
    <mergeCell ref="G136:H136"/>
    <mergeCell ref="F127:H127"/>
    <mergeCell ref="F128:H128"/>
    <mergeCell ref="F129:H129"/>
    <mergeCell ref="F130:H130"/>
    <mergeCell ref="F131:H131"/>
    <mergeCell ref="A139:C139"/>
    <mergeCell ref="D139:H139"/>
    <mergeCell ref="A140:C140"/>
    <mergeCell ref="D140:H140"/>
    <mergeCell ref="A141:C141"/>
    <mergeCell ref="D141:H141"/>
    <mergeCell ref="A137:C137"/>
    <mergeCell ref="E137:F137"/>
    <mergeCell ref="G137:H137"/>
    <mergeCell ref="A138:C138"/>
    <mergeCell ref="E138:H138"/>
    <mergeCell ref="A147:H147"/>
    <mergeCell ref="A148:H148"/>
    <mergeCell ref="A149:D149"/>
    <mergeCell ref="E149:H149"/>
    <mergeCell ref="A150:D150"/>
    <mergeCell ref="E150:H150"/>
    <mergeCell ref="A142:C142"/>
    <mergeCell ref="D142:H142"/>
    <mergeCell ref="A143:C143"/>
    <mergeCell ref="D143:H143"/>
    <mergeCell ref="A144:C144"/>
    <mergeCell ref="D144:H144"/>
    <mergeCell ref="F155:H155"/>
    <mergeCell ref="F156:H156"/>
    <mergeCell ref="F157:H157"/>
    <mergeCell ref="F158:H158"/>
    <mergeCell ref="F159:H159"/>
    <mergeCell ref="A151:D151"/>
    <mergeCell ref="E151:H151"/>
    <mergeCell ref="F152:H152"/>
    <mergeCell ref="F153:H153"/>
    <mergeCell ref="F154:H154"/>
    <mergeCell ref="A162:C162"/>
    <mergeCell ref="E162:H162"/>
    <mergeCell ref="A163:C163"/>
    <mergeCell ref="D163:H163"/>
    <mergeCell ref="A164:C164"/>
    <mergeCell ref="D164:H164"/>
    <mergeCell ref="A160:C160"/>
    <mergeCell ref="E160:F160"/>
    <mergeCell ref="G160:H160"/>
    <mergeCell ref="A161:C161"/>
    <mergeCell ref="E161:F161"/>
    <mergeCell ref="G161:H161"/>
    <mergeCell ref="A168:C168"/>
    <mergeCell ref="D168:H168"/>
    <mergeCell ref="A171:H171"/>
    <mergeCell ref="A172:H172"/>
    <mergeCell ref="A173:D173"/>
    <mergeCell ref="E173:H173"/>
    <mergeCell ref="A165:C165"/>
    <mergeCell ref="D165:H165"/>
    <mergeCell ref="A166:C166"/>
    <mergeCell ref="D166:H166"/>
    <mergeCell ref="A167:C167"/>
    <mergeCell ref="D167:H167"/>
    <mergeCell ref="F177:H177"/>
    <mergeCell ref="A178:C178"/>
    <mergeCell ref="E178:F178"/>
    <mergeCell ref="G178:H178"/>
    <mergeCell ref="A179:C179"/>
    <mergeCell ref="E179:F179"/>
    <mergeCell ref="G179:H179"/>
    <mergeCell ref="A174:D174"/>
    <mergeCell ref="E174:H174"/>
    <mergeCell ref="A175:D175"/>
    <mergeCell ref="E175:H175"/>
    <mergeCell ref="F176:H176"/>
    <mergeCell ref="A186:C186"/>
    <mergeCell ref="D186:H186"/>
    <mergeCell ref="A183:C183"/>
    <mergeCell ref="D183:H183"/>
    <mergeCell ref="A184:C184"/>
    <mergeCell ref="D184:H184"/>
    <mergeCell ref="A185:C185"/>
    <mergeCell ref="D185:H185"/>
    <mergeCell ref="A180:C180"/>
    <mergeCell ref="E180:H180"/>
    <mergeCell ref="A181:C181"/>
    <mergeCell ref="D181:H181"/>
    <mergeCell ref="A182:C182"/>
    <mergeCell ref="D182:H182"/>
  </mergeCells>
  <phoneticPr fontId="5" type="noConversion"/>
  <hyperlinks>
    <hyperlink ref="A16" r:id="rId1" display="vigilancia.compraspublicas@quitohonesto.gob.ec"/>
    <hyperlink ref="E5" r:id="rId2" display="www.compraspublicas.gob.ec"/>
    <hyperlink ref="E3:H3" r:id="rId3" display="PAC INICIAL 2023"/>
    <hyperlink ref="E4:H4" r:id="rId4" display="PAC REFORMADO 2022"/>
    <hyperlink ref="E4" r:id="rId5" display="https://www.compraspublicas.gob.ec/ProcesoContratacion/compras/PC/buscarPACe.cpe?entidadPac=MRPmtrseyZ2Xhvlz2xzR08kCdtvHw0MZDlrAe4n6yCw,&amp;anio=FI4rP9j7v6dBZqct8sqIf9z6ZIHImZ5FGYeUQ9-Yaz4,&amp;nombre=jysTEPgAKEJDCXekce-q_DPrjWuO4e4cPUAekEeZYUE,"/>
    <hyperlink ref="F7" r:id="rId6" display="https://www.compraspublicas.gob.ec/ProcesoContratacion/compras/PC/informacionProcesoContratacion2.cpe?idSoliCompra=-FMGnw6T7tP3xTy7OWD52A8QR9fHwrOU5Y7PUhu08O8,"/>
    <hyperlink ref="G10" r:id="rId7" display="https://catalogo.compraspublicas.gob.ec/ordenes _x000a_"/>
    <hyperlink ref="G10:H10" r:id="rId8" display="Formatos_Ordenes de Compras JUNIO 2023.pdf"/>
    <hyperlink ref="G11" r:id="rId9" display="https://www.compraspublicas.gob.ec/ProcesoContratacion/compras/IC/buscarInfima.cpe"/>
    <hyperlink ref="F8" r:id="rId10" display="https://www.compraspublicas.gob.ec/ProcesoContratacion/compras/PC/informacionProcesoContratacion2.cpe?idSoliCompra=etW1P_SauBWE4WEF-MNU38-uXIaj5FVAFNh9AEL-khE,"/>
    <hyperlink ref="F9" r:id="rId11" display="https://www.compraspublicas.gob.ec/ProcesoContratacion/compras/PC/informacionProcesoContratacion2.cpe?idSoliCompra=mkKOIES2m1jVagFdR7C3TOQ8j5L8rZRGLQL0xVp7G4E,"/>
    <hyperlink ref="A35" r:id="rId12" display="vigilancia.compraspublicas@quitohonesto.gob.ec"/>
    <hyperlink ref="E24" r:id="rId13" display="http://portal.compraspublicas.gob.ec/compraspublicas/node/3519"/>
    <hyperlink ref="E25" r:id="rId14" display="www.compraspublicas.gob.ec"/>
    <hyperlink ref="G29" r:id="rId15" display="https://catalogo.compraspublicas.gob.ec/ordenes _x000a_"/>
    <hyperlink ref="G29:H29" r:id="rId16" display="COORDINACIÓN ZONAL 1\Formatos_Ordenes de Compras JUNIO 2023.pdf"/>
    <hyperlink ref="D36" r:id="rId17"/>
    <hyperlink ref="G30" r:id="rId18" display="https://www.compraspublicas.gob.ec/ProcesoContratacion/compras/IC/buscarInfima.cpe#"/>
    <hyperlink ref="G30:H30" r:id="rId19" display="Ínfimas Cuantías Abril 2023"/>
    <hyperlink ref="E24:H24" r:id="rId20" display="PAC VIGENTE REFORMADO 2023"/>
    <hyperlink ref="E23:H23" r:id="rId21" display="PAC INICIAL 2023"/>
    <hyperlink ref="F28" r:id="rId22" display="https://www.compraspublicas.gob.ec/ProcesoContratacion/compras/PC/informacionProcesoContratacion2.cpe?idSoliCompra=yqLn4qmmuqQ0iPsEGcrSQnSmjbk7S8zHgyYEdeWuW1k,"/>
    <hyperlink ref="F27" r:id="rId23" display="https://www.compraspublicas.gob.ec/ProcesoContratacion/compras/PC/informacionProcesoContratacion2.cpe?idSoliCompra=KOyzBWifW5MCqSJzqQmxiEIPoJZYhyQLISDSu3o1TOY,"/>
    <hyperlink ref="A54" r:id="rId24" display="vigilancia.compraspublicas@quitohonesto.gob.ec"/>
    <hyperlink ref="E44" r:id="rId25" display="www.compraspublicas.gob.ec"/>
    <hyperlink ref="D55" r:id="rId26"/>
    <hyperlink ref="E43:H43" r:id="rId27" display="PAC VIGENTE REFORMADO 2023"/>
    <hyperlink ref="G49:H49" r:id="rId28" display="Infimas cuantías junio 2023"/>
    <hyperlink ref="E42:H42" r:id="rId29" display="PAC INICIAL 2023.pdf"/>
    <hyperlink ref="G48:H48" r:id="rId30" display="catalogo electronico  junio 2023"/>
    <hyperlink ref="F47" r:id="rId31" display="https://www.compraspublicas.gob.ec/ProcesoContratacion/compras/PC/informacionProcesoContratacion2.cpe?idSoliCompra=wQP0NJ_eys3EBByTh1PEc4Ews9QUrJHL7K-3tSP6zdU,"/>
    <hyperlink ref="A46" r:id="rId32" display="https://www.compraspublicas.gob.ec/ProcesoContratacion/compras/PC/informacionProcesoContratacion2.cpe?idSoliCompra=dndKy9K6X2TojU7m3Rstb--L2GS7gMU1Gn66FJRTTzU,"/>
    <hyperlink ref="F46:H46" r:id="rId33" display="MCO-CZ2MIES-002-2023"/>
    <hyperlink ref="F47:H47" r:id="rId34" display="FI-DDR-2023-002"/>
    <hyperlink ref="A74" r:id="rId35" display="vigilancia.compraspublicas@quitohonesto.gob.ec"/>
    <hyperlink ref="D75" r:id="rId36"/>
    <hyperlink ref="E63" r:id="rId37"/>
    <hyperlink ref="E63:H63" r:id="rId38" display="SISTEMA OFICIAL DE CONTRATACIÓN PÚBLICA"/>
    <hyperlink ref="E62" r:id="rId39" display="https://www.compraspublicas.gob.ec/ProcesoContratacion/compras/PC/buscarPACe.cpe?entidadPac=KjFp8jAQVMExLofXaFL5uVDWdNEcxw8HlZ0UsTPzNpg,&amp;anio=XSWXoj2McZ6AYSAfH_hxuB4SNmhr-0smJGZhhVznvHk,&amp;nombre=0GgkFz7yrUrCnPQAasZ3kfU7cTuX_urhPSsjm6-bIaQ,"/>
    <hyperlink ref="G69:H69" r:id="rId40" display="Infimas cuantías junio 2021"/>
    <hyperlink ref="F65:H65" r:id="rId41" display="https://www.compraspublicas.gob.ec/ProcesoContratacion/compras/PC/informacionProcesoContratacion2.cpe?idSoliCompra=HEXArCcxIh1DspYUahAtfQ1A_Dk9DBU6TNfXeN5sH-0,"/>
    <hyperlink ref="F66" r:id="rId42" display="https://www.compraspublicas.gob.ec/ProcesoContratacion/compras/PC/informacionProcesoContratacion2.cpe?idSoliCompra=8IeaA_pZcc4oL2VvM_OCv_hUYYeCd1wG4kiwe8_dFik,"/>
    <hyperlink ref="F66:H66" r:id="rId43" display="RE-MIES-DDR-02-2023"/>
    <hyperlink ref="F67" r:id="rId44" display="FERIA INCLUSIVA"/>
    <hyperlink ref="F67:H67" r:id="rId45" display="FERIA INCLUSIVA"/>
    <hyperlink ref="E61:H61" r:id="rId46" display="PAC INICIAL 2023.pdf"/>
    <hyperlink ref="G68:H68" r:id="rId47" display="Catalogo electronico  junio 2023"/>
    <hyperlink ref="A92" r:id="rId48"/>
    <hyperlink ref="E83" r:id="rId49"/>
    <hyperlink ref="E82:H82" r:id="rId50" display="PAC VIGENTE REFORMADO 2022"/>
    <hyperlink ref="G87" r:id="rId51" display="https://www.compraspublicas.gob.ec/ProcesoContratacion/compras/IC/buscarInfima.cpe"/>
    <hyperlink ref="G86" r:id="rId52" display="https://catalogo.compraspublicas.gob.ec/"/>
    <hyperlink ref="G86:H86" r:id="rId53" display="catalogo electronico junio 2023"/>
    <hyperlink ref="G87:H87" r:id="rId54" display="infima cuantia junio 2023"/>
    <hyperlink ref="E81:H81" r:id="rId55" display="PAC INICIAL PC 2023"/>
    <hyperlink ref="D93" r:id="rId56"/>
    <hyperlink ref="F85" r:id="rId57" display="https://www.compraspublicas.gob.ec/ProcesoContratacion/compras/PC/informacionProcesoContratacion2.cpe?idSoliCompra=bZInbmHRUKW80cz-GZviDMC6Ic8kOkRmYYSFRnpTPP4,"/>
    <hyperlink ref="A114" r:id="rId58" display="vigilancia.compraspublicas@quitohonesto.gob.ec"/>
    <hyperlink ref="D115" r:id="rId59"/>
    <hyperlink ref="E99:H99" r:id="rId60" display="PAC INICIAL 2023"/>
    <hyperlink ref="E100:H100" r:id="rId61" display="PAC  VIGENTE  REFORMADO 2023"/>
    <hyperlink ref="E101:H101" r:id="rId62" display="Ingreso al Sistema - Compras Públicas"/>
    <hyperlink ref="G108:H108" r:id="rId63" display="CATALOGO ELECTRONICO JUNIO 2023"/>
    <hyperlink ref="G109:H109" r:id="rId64" display="INFIMAS JUNIO 2023"/>
    <hyperlink ref="F104" r:id="rId65" display="https://www.compraspublicas.gob.ec/ProcesoContratacion/compras/PC/informacionProcesoContratacion2.cpe?idSoliCompra=7Cb9CvEclkiRnZRsPF8stPpI4X3zAaF5S-qbZm0VA94,"/>
    <hyperlink ref="F104:H104" r:id="rId66" display="FI-DDQ-MIES-003-2023"/>
    <hyperlink ref="F105" r:id="rId67" display="https://www.compraspublicas.gob.ec/ProcesoContratacion/compras/PC/informacionProcesoContratacion2.cpe?idSoliCompra=WgJz3xpOwnIcnjoURKkblFJaLdkNixW_8iuXLM9qRgw,"/>
    <hyperlink ref="F105:H105" r:id="rId68" display="FI-DDQ-MIES-004-2023"/>
    <hyperlink ref="F106" r:id="rId69" tooltip="https://www.compraspublicas.gob.ec/ProcesoContratacion/compras/PC/buscarProcesoRE.cpe?op=R#" display="https://www.compraspublicas.gob.ec/ProcesoContratacion/compras/PC/buscarProcesoRE.cpe?op=R#"/>
    <hyperlink ref="F107" r:id="rId70" display="https://www.compraspublicas.gob.ec/ProcesoContratacion/compras/PC/informacionProcesoContratacion2.cpe?idSoliCompra=7Cb9CvEclkiRnZRsPF8stPpI4X3zAaF5S-qbZm0VA94,"/>
    <hyperlink ref="F107:H107" r:id="rId71" display="RE-FI-09D17MIES-2-23"/>
    <hyperlink ref="F106:H106" r:id="rId72" tooltip="https://www.compraspublicas.gob.ec/ProcesoContratacion/compras/PC/buscarProcesoRE.cpe?op=R#" display="RE-CEP-DDSAL-01-2023"/>
    <hyperlink ref="F103" r:id="rId73" display="https://www.compraspublicas.gob.ec/ProcesoContratacion/compras/PC/informacionProcesoContratacion2.cpe?idSoliCompra=JVhsPBnhHAOnGV82-EaNu8imbQ2laRO0_hQskJAUUX4,"/>
    <hyperlink ref="F103:H103" r:id="rId74" display="FI-MIES-DDGM-03-2023 "/>
    <hyperlink ref="A142" r:id="rId75"/>
    <hyperlink ref="D143" r:id="rId76"/>
    <hyperlink ref="E121:H121" r:id="rId77" display="PAC INICIAL 2023"/>
    <hyperlink ref="E123" r:id="rId78"/>
    <hyperlink ref="G136:H136" r:id="rId79" tooltip="CATALOGO" display="Catalogo Electronico junio 2023"/>
    <hyperlink ref="E122:H122" r:id="rId80" display="PAC VIGENTE RFORMADO 2023"/>
    <hyperlink ref="G137" r:id="rId81" display="Infimas cuantías mayo 2023"/>
    <hyperlink ref="G137:H137" r:id="rId82" display="Infimas cuantías junio 2023"/>
    <hyperlink ref="F128" r:id="rId83" display="https://www.compraspublicas.gob.ec/ProcesoContratacion/compras/PC/informacionProcesoContratacion2.cpe?idSoliCompra=M4rAmJs1gnupnCKHXOtEIAW93htQEmV3pEhpkfJj69Y,"/>
    <hyperlink ref="F128:H128" r:id="rId84" display="FI-DDA-MIES-004-2023 "/>
    <hyperlink ref="M129" r:id="rId85" display="https://www.compraspublicas.gob.ec/ProcesoContratacion/compras/PC/informacionProcesoContratacion2.cpe?idSoliCompra=M4rAmJs1gnupnCKHXOtEIAW93htQEmV3pEhpkfJj69Y,"/>
    <hyperlink ref="F129" r:id="rId86" display="https://www.compraspublicas.gob.ec/ProcesoContratacion/compras/PC/informacionProcesoContratacion2.cpe?idSoliCompra=M4rAmJs1gnupnCKHXOtEIAW93htQEmV3pEhpkfJj69Y,"/>
    <hyperlink ref="F129:H129" r:id="rId87" display="FI-DDA-MIES-004-2023"/>
    <hyperlink ref="F130" r:id="rId88" display="https://www.compraspublicas.gob.ec/ProcesoContratacion/compras/PC/ResumenPuja.cpe?id=SfV7TRFKC4Ec7oREZf2D9uV4Q_KUHEcJotZoJdexmUw,"/>
    <hyperlink ref="F130:H130" r:id="rId89" display="SIE-MIES-DDM-2023-14"/>
    <hyperlink ref="F125" r:id="rId90" display="https://www.compraspublicas.gob.ec/ProcesoContratacion/compras/PC/informacionProcesoContratacion2.cpe?idSoliCompra=5fhNw448MFb2mkBnnguxXzgZnm4GpgvtpgURQlZErTI,"/>
    <hyperlink ref="F125:H125" r:id="rId91" display="FI-MIES-CZ6-02-2023"/>
    <hyperlink ref="F126" r:id="rId92" display="https://www.compraspublicas.gob.ec/ProcesoContratacion/compras/PC/informacionProcesoContratacion2.cpe?idSoliCompra=S1CqYacW1AyvI0UunXotU0meTa0iuQ4fhesQO3IHB0w,"/>
    <hyperlink ref="F126:H126" r:id="rId93" display="RE-MIES-CZ6-01-2023"/>
    <hyperlink ref="F127" r:id="rId94" display="https://www.compraspublicas.gob.ec/ProcesoContratacion/compras/PC/informacionProcesoContratacion2.cpe?idSoliCompra=0Ewg4obUTQTqTNQ_ddEOUP-_k1NGe5VOWRa8ACI9EBE,"/>
    <hyperlink ref="F127:H127" r:id="rId95" display="RE-MIES-CZ6-02-2023"/>
    <hyperlink ref="A166" r:id="rId96" display="vigilancia.compraspublicas@quitohonesto.gob.ec"/>
    <hyperlink ref="E151" r:id="rId97" display="www.compraspublicas.gob.ec"/>
    <hyperlink ref="E149:H149" r:id="rId98" display="PAC INICIAL PC 2023"/>
    <hyperlink ref="G160:H160" r:id="rId99" display="Catálogo Electrónico Febrero 2023"/>
    <hyperlink ref="G161:H161" r:id="rId100" display="Infimas Cuantías Febrero 2022"/>
    <hyperlink ref="D167" r:id="rId101"/>
    <hyperlink ref="E150:H150" r:id="rId102" display="PAC VIGENTE REFORMADO 2023"/>
    <hyperlink ref="E151:H151" r:id="rId103" display="SISTEMA OFICIAL DE CONTRATACIÓN PÚBLICA"/>
    <hyperlink ref="F155:H155" r:id="rId104" display="SIE-CZ7MIES-001-2023"/>
    <hyperlink ref="F153:H153" r:id="rId105" display="FI-CZ7MIES-005-2023"/>
    <hyperlink ref="F154:H154" r:id="rId106" display="RE-MIES-CZ7-2023-001"/>
    <hyperlink ref="F156:H156" r:id="rId107" display="MCB-MIES-DDM-05-2023"/>
    <hyperlink ref="F157:H157" r:id="rId108" display="SIE-MIES-DDM-01-2023"/>
    <hyperlink ref="F158:H158" r:id="rId109" display="FI-MIES-DDZ-004-2023"/>
    <hyperlink ref="F159:H159" r:id="rId110" display="PE-MIES-DDZ-003-2023"/>
    <hyperlink ref="A184" r:id="rId111" display="vigilancia.compraspublicas@quitohonesto.gob.ec"/>
    <hyperlink ref="D185" r:id="rId112"/>
    <hyperlink ref="E175" r:id="rId113" display="https://www.compraspublicas.gob.ec/ProcesoContratacion/compras/EP/home.cpe"/>
    <hyperlink ref="E173" r:id="rId114" display="https://www.compraspublicas.gob.ec/ProcesoContratacion/compras/PC/buscarPACe.cpe?entidadPac=kL14AMzpeJMak7VyQtNUgzE4hWCCeFcG7a0dnhaLof8,&amp;anio=TNJtyHByZlGsy6vQnCWNiaPni2zKo-lvRLFxtI0sIM8,&amp;nombre=PS58sp29OpzwUCNdNY-mws0otrQ-77epdQRHHrnI_R8,"/>
    <hyperlink ref="E173:H173" r:id="rId115" display="PAC INICIAL 2023"/>
    <hyperlink ref="E174" r:id="rId116" display="https://www.compraspublicas.gob.ec/ProcesoContratacion/compras/PC/buscarPACe.cpe?entidadPac=kL14AMzpeJMak7VyQtNUgzE4hWCCeFcG7a0dnhaLof8,&amp;anio=TNJtyHByZlGsy6vQnCWNiaPni2zKo-lvRLFxtI0sIM8,&amp;nombre=PS58sp29OpzwUCNdNY-mws0otrQ-77epdQRHHrnI_R8,"/>
    <hyperlink ref="E174:H174" r:id="rId117" display="PAC INICIAL 2022"/>
    <hyperlink ref="G178:H178" r:id="rId118" display="Catálogo electrónico Junio 2023"/>
    <hyperlink ref="G179:H179" r:id="rId119" display="Infimas Cuantias junio 2023"/>
    <hyperlink ref="G179" r:id="rId120" display="https://www.compraspublicas.gob.ec/ProcesoContratacion/compras/IC/buscarInfima.cpe"/>
    <hyperlink ref="F177" r:id="rId121" display="https://www.compraspublicas.gob.ec/ProcesoContratacion/compras/PC/informacionProcesoContratacion2.cpe?idSoliCompra=59GjvLM307HfwIu_SLXcKy5iA8VJg7pVQuiWekrLNqk,"/>
    <hyperlink ref="D17" r:id="rId122"/>
  </hyperlinks>
  <printOptions horizontalCentered="1" verticalCentered="1"/>
  <pageMargins left="0.19685039370078741" right="0.19685039370078741" top="0.39370078740157483" bottom="0" header="0.19685039370078741" footer="0.19685039370078741"/>
  <pageSetup paperSize="9" scale="34" orientation="landscape" r:id="rId123"/>
  <headerFooter alignWithMargins="0">
    <oddHeader>&amp;R&amp;G</oddHeader>
    <oddFooter>&amp;L&amp;P de &amp;N&amp;CMinisterio de Inclusión Económica y Social&amp;R&amp;F</oddFooter>
  </headerFooter>
  <rowBreaks count="8" manualBreakCount="8">
    <brk id="20" max="7" man="1"/>
    <brk id="39" max="7" man="1"/>
    <brk id="58" max="7" man="1"/>
    <brk id="78" max="7" man="1"/>
    <brk id="96" max="7" man="1"/>
    <brk id="118" max="7" man="1"/>
    <brk id="146" max="7" man="1"/>
    <brk id="170" max="7" man="1"/>
  </rowBreaks>
  <legacyDrawingHF r:id="rId12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PROCESOS CONTRATACION</vt:lpstr>
      <vt:lpstr>'PROCESOS CONTRATACION'!Área_de_impresión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Salazar</dc:creator>
  <cp:lastModifiedBy>Juan Luis Fierro Erazo</cp:lastModifiedBy>
  <cp:lastPrinted>2023-07-06T21:11:53Z</cp:lastPrinted>
  <dcterms:created xsi:type="dcterms:W3CDTF">2011-01-17T22:05:47Z</dcterms:created>
  <dcterms:modified xsi:type="dcterms:W3CDTF">2023-07-06T21:12:34Z</dcterms:modified>
</cp:coreProperties>
</file>