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600" yWindow="150" windowWidth="9315" windowHeight="7425" activeTab="3"/>
  </bookViews>
  <sheets>
    <sheet name="ZONA" sheetId="2" r:id="rId1"/>
    <sheet name="DD CUENCA" sheetId="1" r:id="rId2"/>
    <sheet name="DD GUALACEO" sheetId="3" r:id="rId3"/>
    <sheet name="DD AZOGUES" sheetId="4" r:id="rId4"/>
  </sheets>
  <calcPr calcId="152511"/>
</workbook>
</file>

<file path=xl/calcChain.xml><?xml version="1.0" encoding="utf-8"?>
<calcChain xmlns="http://schemas.openxmlformats.org/spreadsheetml/2006/main">
  <c r="J32" i="4"/>
  <c r="J8" i="3"/>
  <c r="I8"/>
  <c r="H47" i="2" l="1"/>
  <c r="I47"/>
  <c r="J47"/>
  <c r="I15" i="1" l="1"/>
</calcChain>
</file>

<file path=xl/sharedStrings.xml><?xml version="1.0" encoding="utf-8"?>
<sst xmlns="http://schemas.openxmlformats.org/spreadsheetml/2006/main" count="665" uniqueCount="308">
  <si>
    <t>DIRECCION DISTRITAL CUENCA-MIES</t>
  </si>
  <si>
    <t>FECHA DE PUBLICACION:</t>
  </si>
  <si>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</si>
  <si>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</si>
  <si>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</si>
  <si>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</si>
  <si>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</si>
  <si>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</si>
  <si>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</si>
  <si>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</si>
  <si>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</si>
  <si>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</si>
  <si>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</si>
  <si>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</si>
  <si>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</si>
  <si>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TOTAL:</t>
  </si>
  <si>
    <t>ESTACION DE SERVICIO VAZGAS S.A.</t>
  </si>
  <si>
    <t>Combustibles</t>
  </si>
  <si>
    <t>Otros Servicios</t>
  </si>
  <si>
    <t>33310.00.1</t>
  </si>
  <si>
    <t>GASOLINA</t>
  </si>
  <si>
    <t>Sinaifarm S.A.</t>
  </si>
  <si>
    <t>Otros Bienes</t>
  </si>
  <si>
    <t>85940.00.1</t>
  </si>
  <si>
    <t>SERVICIOS DE FOTOCOPIA</t>
  </si>
  <si>
    <t>GUARTAMBEL GUACHICHULLCA JONAS MARIO</t>
  </si>
  <si>
    <t>62221.00.1</t>
  </si>
  <si>
    <t>SERVICIO DE SUPERMERCADO Y/O COMISARIATO</t>
  </si>
  <si>
    <t>COOPERATIVA DE PRODUCCION AGRICOLA, GANADERA Y SERVICIOS DE ALIMENTACION PARA VIVIR MEJOR PROGRASERVIV</t>
  </si>
  <si>
    <t>Alimentos y Bebidas</t>
  </si>
  <si>
    <t>ESTACION DE SERVICIO CATAVI?A CIA. LTDA.</t>
  </si>
  <si>
    <t>004-102-000039184</t>
  </si>
  <si>
    <t>35260.05.1</t>
  </si>
  <si>
    <t>MEDICAMENTOS PARA USO VETERINARIO QUE CONTENGAN CUALQUIER TIPO DE ANTIBIOTICOS, PRESENTADOS EN DOSIS MEDIDAS O ENVASES PARA LA VENTA AL POR MAYOR Y AL MENOR</t>
  </si>
  <si>
    <t>POR ADQUISICION DE MEDICAMENTOS PARA CENTRO DIURNO POR EL MES DE AGOSTO DE 2018</t>
  </si>
  <si>
    <t>001-001-000001404</t>
  </si>
  <si>
    <t>POR SERVICIO DE FOTOCOPIAS PARA LAS DIFERENTES DEPENDENCIAS DE LA DIRECCION DISTRITAL MIES, POR EL PERIODO DE JULIO DE 2018</t>
  </si>
  <si>
    <t>001-501-000164587</t>
  </si>
  <si>
    <t>36990.00.2</t>
  </si>
  <si>
    <t>MATERIAL DIDACTICO PARA EL DESARROLLO Y DESTREZAS</t>
  </si>
  <si>
    <t>ALMACENES LIRA CIA LTDA</t>
  </si>
  <si>
    <t>POR ADQUISICION DE DIFRENTES TELAS PARA LOS CNH DE DESARROLLO INFANTIL</t>
  </si>
  <si>
    <t>001-001-000657</t>
  </si>
  <si>
    <t>36320.50.1</t>
  </si>
  <si>
    <t>CANALETAS PLASTICAS</t>
  </si>
  <si>
    <t>GOMEZ LOOR EDDY RODRIGO</t>
  </si>
  <si>
    <t>POR ADQUISICION DE CANALETAS Y CABLE ELECTRICO PARA LAS INSTALACIONES DEL AUDITORIO DEL EX MIESPACIO JUVENIL</t>
  </si>
  <si>
    <t>001-001-0006179</t>
  </si>
  <si>
    <t>PAUTA CEDILLO ALFREDO IVAN</t>
  </si>
  <si>
    <t>POR ADQUISICION DE MATERIAL DIDACTICO PARA LOS CNH</t>
  </si>
  <si>
    <t>001-005-000002832</t>
  </si>
  <si>
    <t>POR ADQUISICION DE COMBUSTIBLE POR EL PERIODO SEGUNDA QUINCENA DE JULIO DE 2018, PARA VEHICULOS INSTITUCIONALES</t>
  </si>
  <si>
    <t>005-001-000001067</t>
  </si>
  <si>
    <t>32400.00.1</t>
  </si>
  <si>
    <t>SUSCRIPCION A DIARIOS, REVISTAS Y PUBLICACIONES PERIODICAS ILUSTRADOS O NO</t>
  </si>
  <si>
    <t>EMPRESA PUBLICA MEDIOS PUBLICOS DE COMUNICACION DEL ECUADOR - MEDIOS PUBLICOS EP</t>
  </si>
  <si>
    <t>POR PUBLICACION DE CONVOCATORIA PARA FERIA INCLUSIVA DE CONTRATACION DE SERVICIO DE ALIMENTACION CDI DE ATENCION DIRECTA</t>
  </si>
  <si>
    <t>001-051-000001216</t>
  </si>
  <si>
    <t>33340.00.1</t>
  </si>
  <si>
    <t>DIESEL</t>
  </si>
  <si>
    <t>POR ADQUISICION DE DIESEL COMBUSTIBLE PARA VEHICULO DE SANTA ISABEL POR EL MES DE JULIO DE 2018</t>
  </si>
  <si>
    <t>001-011-000001150</t>
  </si>
  <si>
    <t>POR ADQUISICION DE ALIMENTOS NO DISPONIBLES DENTRO DE CATALOGO ELECTRONICO POR EL MES DE JULIO DE 2018 PARA EL CENTRO DIURNO</t>
  </si>
  <si>
    <t>Mgs. Valria del Rocio Pauta Jurado</t>
  </si>
  <si>
    <t>31 DE AGOSTO DE 2018</t>
  </si>
  <si>
    <t xml:space="preserve">       COORDINACIÓN ZONAL 6 - MIES</t>
  </si>
  <si>
    <t>ÍNFIMAS CUANTÍAS AGOSTO</t>
  </si>
  <si>
    <t>87141.03.1</t>
  </si>
  <si>
    <t>SERVICIO DE ENLLANTAJE, ALINEACION Y BALANCEO DE NEUMATICO RADIAL Y CONVENCIONAL CON RIN DE 13 A 17</t>
  </si>
  <si>
    <t>TECNICENTRO TECNICARCUENCA CIA.LTDA.</t>
  </si>
  <si>
    <t>mantener vehiculo en buen estado</t>
  </si>
  <si>
    <t>vehiculo institucional</t>
  </si>
  <si>
    <t>87141.00.1</t>
  </si>
  <si>
    <t>SERVICIOS DE MANTENIMIENTO PREVENTIVO DE VEHICULOS DE MOTOR</t>
  </si>
  <si>
    <t>MANTENER VEHICULO EN BUEN ESTADO</t>
  </si>
  <si>
    <t>SE REALIZA MANTENIMIENTO EN GENERAL DEL VEHICULO</t>
  </si>
  <si>
    <t>MANTERNER VEHICULO EN BUEN ESTADO</t>
  </si>
  <si>
    <t>VEHICULOS EN BUEN ESTADO</t>
  </si>
  <si>
    <t>43151.00.1</t>
  </si>
  <si>
    <t>COLECTORES DE ADMISION Y ESCAPE</t>
  </si>
  <si>
    <t>VEHICULOS INSTIT</t>
  </si>
  <si>
    <t>mantener en buen estado</t>
  </si>
  <si>
    <t>vehiculos institucionales</t>
  </si>
  <si>
    <t>mantener vehículo en buen estado</t>
  </si>
  <si>
    <t>vehiculos en buen estado</t>
  </si>
  <si>
    <t>vehiculo en buen estado</t>
  </si>
  <si>
    <t>49129.01.1</t>
  </si>
  <si>
    <t>PASTILLA DE FRENO</t>
  </si>
  <si>
    <t>FILTRO DE AIRE</t>
  </si>
  <si>
    <t>VEHICULO EN BUEN ESTADO REQUERIMIENTO DE LA UNIDAD DE TRANSPORTE</t>
  </si>
  <si>
    <t>MANTENER EL VEHICULO EN BUEN ESTADO</t>
  </si>
  <si>
    <t>VEHICULO EN BUEN ESTADO. limpieza de inyectores, colector, medicion de gases, abc frenos</t>
  </si>
  <si>
    <t>mantener vehiculos en buen estado</t>
  </si>
  <si>
    <t>vehiculos en buen estado. Reten manzana</t>
  </si>
  <si>
    <t>mantener vehículos en buen estado</t>
  </si>
  <si>
    <t>vehiculos en buen estado. Rodillo delantero</t>
  </si>
  <si>
    <t>vehiculo buen estado</t>
  </si>
  <si>
    <t>87141.00.3</t>
  </si>
  <si>
    <t>LAVADO Y ENGRASADO DE AUTOMOTORES</t>
  </si>
  <si>
    <t>MANETER VEHICULOS EN OPTIMAS CONDICIONES</t>
  </si>
  <si>
    <t>mantener vehiculos buen estado</t>
  </si>
  <si>
    <t>vehiculo inst.</t>
  </si>
  <si>
    <t>manterner vehiculos en buen estado</t>
  </si>
  <si>
    <t>42992.11.1</t>
  </si>
  <si>
    <t>CANDADOS</t>
  </si>
  <si>
    <t>DOTAR SEGUDIAD AL VEHICULO</t>
  </si>
  <si>
    <t>VEHICULOS INSITUCIONAL</t>
  </si>
  <si>
    <t>SERVICIOS DE MANTENIMIENTO Y REPARACION DE VEHICULOS DE MOTOR. ESTOS SERVICIOS PUEDEN INCLUIR LA REVISION DEL MOTOR</t>
  </si>
  <si>
    <t>MANTENER VEHICULOS EN OPTIMAS CONDICIONES</t>
  </si>
  <si>
    <t>VEHICULOS EN OPTIMAS CONDICIONES</t>
  </si>
  <si>
    <t>MANTENER VEHICULOS EN BUEN ESTADO</t>
  </si>
  <si>
    <t>VEHICULO EN BUENAS CONDICIONES</t>
  </si>
  <si>
    <t>VEHICULOS INSITITUCIONALES</t>
  </si>
  <si>
    <t>33380.02.3</t>
  </si>
  <si>
    <t>ACEITE PARA SISTEMAS HIDRAULICOS</t>
  </si>
  <si>
    <t>33380.02.1</t>
  </si>
  <si>
    <t>ACEITE LUBRICANTE PARA MOTORES A GASOLINA</t>
  </si>
  <si>
    <t>MANTENER VEHÍCULOS EN OPTIMAS CONDICIONES</t>
  </si>
  <si>
    <t>VEHICULOS CON MANTENIMIENO</t>
  </si>
  <si>
    <t>MANTENER VEHICULO EN OPTIMAS CONDICIONES</t>
  </si>
  <si>
    <t>VEHICULOS INSTITUCIONALES EN BUENAS CONDICIONES</t>
  </si>
  <si>
    <t>DOTAR DE MANTENIMIENTO A VEHICULOS</t>
  </si>
  <si>
    <t>54121.00.1</t>
  </si>
  <si>
    <t>SERVICIO DE CONSTRUCCION Y MANTENIMIENTO DE EFICACIONES Y PREDIOS</t>
  </si>
  <si>
    <t>PARRA MONJE VICTOR ALFREDO</t>
  </si>
  <si>
    <t>MANTENER EL EDIFICIO EN BUEN ESTADO</t>
  </si>
  <si>
    <t>EDIFICIO INSTITUCIONAL EN BUEN ESTADO</t>
  </si>
  <si>
    <t>33380.02.2</t>
  </si>
  <si>
    <t>ACEITE LUBRICANTE SAE 90 O SUPERIOR</t>
  </si>
  <si>
    <t>MANTENER EN BUEN ESTADO VEHICULO</t>
  </si>
  <si>
    <t>VEHICULOS INSTI EN BUEN ESTADO</t>
  </si>
  <si>
    <t>MANTENER EN BUEN ESTADO VEHÍCULOS</t>
  </si>
  <si>
    <t>MANTENER EN BUEN ESTADO VEHICULOS</t>
  </si>
  <si>
    <t>VEHICULOS EN ÓPTIMAS CONCIONES</t>
  </si>
  <si>
    <t>MANTENER LOS VEHICULOS EN BUEN ESTADO</t>
  </si>
  <si>
    <t>MANTENER EN BUEN ESTADO LOS VEHICULOS</t>
  </si>
  <si>
    <t>MANTENER EN BUEN ESTADO LOS VEHICULOS INSTITUCIONALES</t>
  </si>
  <si>
    <t>87110.02.1</t>
  </si>
  <si>
    <t>SERVICIOS DE MANTENIMIENTO Y REPARACION DE PARTES Y COMPONENTES DE MAQUINARIAS Y EQUIPOS</t>
  </si>
  <si>
    <t>SAGUTEC</t>
  </si>
  <si>
    <t>CONTRATAR SERVICIO DE MANTENIMIENTO PARA LA PUERTA ELECTRICA, CERCA Y CAMARAS DE VIGILANCIA</t>
  </si>
  <si>
    <t>LOS SISTEMAS DE SEGURIDAD INSTITUCIONAL REQUIERE CONTINUO MANTENIMIENTO</t>
  </si>
  <si>
    <t>001-001-0012388</t>
  </si>
  <si>
    <t>ARREGLAR EL MOTOR DE LA PUERTA ELECTRICA</t>
  </si>
  <si>
    <t>PUERTA ELECTRICA DE INGRESO VEHICULAR REQUIERE ESTAR EN BUEN ESTADO</t>
  </si>
  <si>
    <t>Repuestos y Accesorios</t>
  </si>
  <si>
    <t>114-020-000003736</t>
  </si>
  <si>
    <t>68112.00.1</t>
  </si>
  <si>
    <t>SERVICIOS DE RECOGIDA, TRANSPORTE Y ENTREGA DE PAQUETES Y BULTOS PARA DESTINATARIOS NACIONALES O EXTRANJEROS, PRESTADOS POR LAS ADMINISTRACIONES NACIONALES DE CORREOS</t>
  </si>
  <si>
    <t>EMPRESA PUBLICA CORREOS DEL ECUADOR CDE E.P.</t>
  </si>
  <si>
    <t>CONTAR CON EL SERVICIO DE CORREOS PARA INSTITUCION</t>
  </si>
  <si>
    <t>LA INSTITUCION REQUIERE CONTAR CON EL SERVICIO DE TRANSPORTE DE CORRESPONDENCIA</t>
  </si>
  <si>
    <t>002-005-000006955</t>
  </si>
  <si>
    <t>KIESEL S.A.</t>
  </si>
  <si>
    <t>DOTAR COMBUSTIBLE SUPER PARA VEHICULOS DE LA INSTITUCION</t>
  </si>
  <si>
    <t>VEHICULOS REQUIEREN COMBUSTRIBLE PARA SU MOVILIZACIÓN</t>
  </si>
  <si>
    <t>DOTAR COMBUSTIBLE PARA LOS VEHICULOS INSTITUCIONALES</t>
  </si>
  <si>
    <t>VEHICULOS INSTITUCIONALES REQUIEREN COMBUSTIBLE</t>
  </si>
  <si>
    <t>001-001-0001186</t>
  </si>
  <si>
    <t>96220.05.6</t>
  </si>
  <si>
    <t>SERVICIOS DE PRODUCCION DE EVENTOS</t>
  </si>
  <si>
    <t>CARDENAS PACHECO CECILIA</t>
  </si>
  <si>
    <t>Servicio de logistica completa para el evento encuentro de recocimiento a personas cuidadoras</t>
  </si>
  <si>
    <t>devengado</t>
  </si>
  <si>
    <t xml:space="preserve">Estefania Aguilar </t>
  </si>
  <si>
    <t>001-001-0000749</t>
  </si>
  <si>
    <t>43923.00.1</t>
  </si>
  <si>
    <t>EXTINTORES DE INCENDIOS (MATAFUEGOS), CARGADOS O NO.</t>
  </si>
  <si>
    <t>PALACIOS ALVAREZ VILMA MARIA</t>
  </si>
  <si>
    <t>RECARGA DE EXTINTORES DE LA DDG</t>
  </si>
  <si>
    <t>DEVENGADO</t>
  </si>
  <si>
    <t>001-001-0000750</t>
  </si>
  <si>
    <t>RECARGA DE EXTINTORES PROG 56</t>
  </si>
  <si>
    <t>001-002-000005753</t>
  </si>
  <si>
    <t>85990.00.2</t>
  </si>
  <si>
    <t>SERVICIO DE IMPRESION DE DOCUMENTOS</t>
  </si>
  <si>
    <t>LEON PEREZ JORGE FERNANDO</t>
  </si>
  <si>
    <t>imprecion de certificados para la ddg</t>
  </si>
  <si>
    <t>Devengado</t>
  </si>
  <si>
    <t>114-020-000003735</t>
  </si>
  <si>
    <t>68113.00.1</t>
  </si>
  <si>
    <t>SERVICIOS DE ATENCION AL PUBLICO EN CORREOS, COMO LA VENTA DE SELLOS DE FRANQUEO, LA CERTIFICACION DE CORRESPONDENCIA Y PAQUETES Y OTROS SERVICIOS DE VENTANILLA PRESTADOS POR LAS OFICINAS DE CORREOS</t>
  </si>
  <si>
    <t>servicio de correo de la Dirección Distrital 01D04 Chordeleg Gualaceo MIES</t>
  </si>
  <si>
    <t>002-700-000000169</t>
  </si>
  <si>
    <t>GASOLINA ECO DE 85 OCTANOS</t>
  </si>
  <si>
    <t>CRESPO ULLOA MANUEL ANTONIO</t>
  </si>
  <si>
    <t>COMBUSTIBLE PARA VEHICULOS DE LA DIRECCIÓN DISTRITAL GUALACEO</t>
  </si>
  <si>
    <t>258.52</t>
  </si>
  <si>
    <t>TOTAL</t>
  </si>
  <si>
    <t>001-001-0004611</t>
  </si>
  <si>
    <t>32550.00.1</t>
  </si>
  <si>
    <t>REPRODUCCIONES FOTOGRAFICAS Y COPIAS CARBONICAS DE DICHOS ARTICULOS: DI</t>
  </si>
  <si>
    <t>AREVALO RODRIGUEZ MANUEL PATRICIO</t>
  </si>
  <si>
    <t>Copias de Fichas de Vulnerabilidad Misión Ternura</t>
  </si>
  <si>
    <t>Pago según memroando nO. 2486</t>
  </si>
  <si>
    <t>ANA HERAS</t>
  </si>
  <si>
    <t>001-003-000000879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</si>
  <si>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</si>
  <si>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CAJAS GONZALEZ VICTOR ORLANDO</t>
  </si>
  <si>
    <t>Pago por el mantenimeinto vehiculo UEA112</t>
  </si>
  <si>
    <t>Pago según memjornado No. 2463</t>
  </si>
  <si>
    <t>001-003-000000880</t>
  </si>
  <si>
    <t>Pago por el mantenimiento del vehículo placas UEA 153</t>
  </si>
  <si>
    <t>Pago según memorando No. 2464</t>
  </si>
  <si>
    <t>001-003-000000878</t>
  </si>
  <si>
    <t>Pago por el mantenimiento del vehículo placas UEA118</t>
  </si>
  <si>
    <t>Pago según memornado No.</t>
  </si>
  <si>
    <t>070-001-008740698</t>
  </si>
  <si>
    <t>48263.02.1</t>
  </si>
  <si>
    <t>MEDIDORES DE ENERGIA ELECTRICA PARA SERVICIO RESIDENCIAL</t>
  </si>
  <si>
    <t>EMPRESA ELÉCTRICA PÚBLICA ESTRATÉGICA CORPORACIÓN NACIONAL DE ELECTRICIDAD CNEL EP</t>
  </si>
  <si>
    <t>Pago por el servicio de energía eléctrica para el CDI El Piedrero</t>
  </si>
  <si>
    <t>Pago según memorando No. 2468</t>
  </si>
  <si>
    <t>001-001-000004421</t>
  </si>
  <si>
    <t>45240.00.1</t>
  </si>
  <si>
    <t>SISTEMA DE ADMINISTRACION DE COLAS PARA ATENCION AL PUBLICO (SISTEMA DE TICKETS ELECTRONICO)</t>
  </si>
  <si>
    <t>AMERICAN TRAVEL G CH CIA LTDA.</t>
  </si>
  <si>
    <t>Pago por la compra de voletos aereos para los funcionarios de la DDA</t>
  </si>
  <si>
    <t>Pago según memorando No. 2438</t>
  </si>
  <si>
    <t>001-001-000045233</t>
  </si>
  <si>
    <t>GASOLINA EXTRA</t>
  </si>
  <si>
    <t>PEÑAFIEL MARIN TARGELIA DE JESUS</t>
  </si>
  <si>
    <t>Pago por el combustible para los vehículos de la DDA</t>
  </si>
  <si>
    <t>Pago según memornado No. 2419</t>
  </si>
  <si>
    <t>001-004-00651856</t>
  </si>
  <si>
    <t>EMPRESA ELECTRICA AZOGUES C.A.</t>
  </si>
  <si>
    <t>Pago por el servicio de energía electrica para la DDA</t>
  </si>
  <si>
    <t>Pago según memorando No. 2341</t>
  </si>
  <si>
    <t>001-004-00651823</t>
  </si>
  <si>
    <t>Pago por el servicio de la energía eléctrica para la DDA</t>
  </si>
  <si>
    <t>Pago según memroando No. 2341</t>
  </si>
  <si>
    <t>001-004-00651826</t>
  </si>
  <si>
    <t>Pago por el servicio de energía eléctrica del CDI Cesar Molina</t>
  </si>
  <si>
    <t>Pago según memorando No. 2346</t>
  </si>
  <si>
    <t>001-001-000000285</t>
  </si>
  <si>
    <t>63230.02.1</t>
  </si>
  <si>
    <t>SERVICIOS DE ALMUERZOS Y REFRIGERIOS PARA INSTITUCIONES</t>
  </si>
  <si>
    <t>ESPINOZA GUAMAN BELLA FLOR</t>
  </si>
  <si>
    <t>Pago pro el servicio de la proteína para el CDI Mi Pequeño Mundo</t>
  </si>
  <si>
    <t>Pago según memornado No. 2400</t>
  </si>
  <si>
    <t>001-001-000000430</t>
  </si>
  <si>
    <t>CARRERA CAJAS MYRIAN JEANNETH</t>
  </si>
  <si>
    <t>Pago por el servicio dela proteína en el CDI Cesar Molina</t>
  </si>
  <si>
    <t>Pago según memorndo No. 2401</t>
  </si>
  <si>
    <t>001-001-000000268</t>
  </si>
  <si>
    <t>72111.00.1</t>
  </si>
  <si>
    <t>SERVICIOS DE ARRENDAMIENTO CON O SIN OPCION DE COMPRA RELATIVOS A BIENES RAICES RESIDENCIALES PROPIOS O ARRENDADOS PRESTADOS A CASAS</t>
  </si>
  <si>
    <t>CAJAS CASTILLO ROSARIO MARINA</t>
  </si>
  <si>
    <t>Pago por el alquiler del local para las bodegas de la DDA</t>
  </si>
  <si>
    <t>Psago según memorando No. 2277</t>
  </si>
  <si>
    <t>Arrendamiento Muebles/Inmuebles</t>
  </si>
  <si>
    <t>001-001-000000341</t>
  </si>
  <si>
    <t>GONZALEZ GONZALEZ CARLOS MANUEL</t>
  </si>
  <si>
    <t>Pago por el alquiler del local para las oficinas de la Troncal de los meses de julio y agosto</t>
  </si>
  <si>
    <t>Pago según memorando No. 2278</t>
  </si>
  <si>
    <t>007-002-000021194</t>
  </si>
  <si>
    <t>53242.00.1</t>
  </si>
  <si>
    <t>LINEAS DE TRANSMISION DE TELEFONO</t>
  </si>
  <si>
    <t>PESANTEZ NIETO JAIME PATRICIO</t>
  </si>
  <si>
    <t>Pago por el servicio de internet para el CDI Piedrero</t>
  </si>
  <si>
    <t>Pago según memrond No. 2286</t>
  </si>
  <si>
    <t>137-888-012408723</t>
  </si>
  <si>
    <t>CORPORACION NACIONAL DE TELECOMUNICACIONES</t>
  </si>
  <si>
    <t>Pago por el servicio de internet movil de la DDA</t>
  </si>
  <si>
    <t>Pago según Memorando No. 2344</t>
  </si>
  <si>
    <t>001-777-100066093</t>
  </si>
  <si>
    <t>Pago por el servicio telefonico No. 2245306</t>
  </si>
  <si>
    <t>Pago según memorando No. 2329</t>
  </si>
  <si>
    <t>001-777-1000333095</t>
  </si>
  <si>
    <t>pago por el servicio telefonico No. 2427431</t>
  </si>
  <si>
    <t>001-004-000001779</t>
  </si>
  <si>
    <t>61198.00.1</t>
  </si>
  <si>
    <t>SERVICIOS COMERCIALES AL POR MAYOR, EXCEPTO LOS PRESTADOS A COMISION O POR CONTRATO, DE DE AGUA</t>
  </si>
  <si>
    <t>EMPRESA PUBLICA MUNICIPAL DE AGUA POTABLE, ALCANTARILLADO Y SANEAMIENTO AMBIENTAL DEL CANTON AZOGUES</t>
  </si>
  <si>
    <t>Pago pro el servicio de agua potable para el CDI Cesar Molina</t>
  </si>
  <si>
    <t>Pago según memorando No. 2335</t>
  </si>
  <si>
    <t>001-004-000001780</t>
  </si>
  <si>
    <t>Pagopor els ervicio de agua potable para la DDA</t>
  </si>
  <si>
    <t>Pago según memroandoNo. 2340</t>
  </si>
  <si>
    <t>001-004-000001778</t>
  </si>
  <si>
    <t>Pago por el servicio de agua potable para la DDA</t>
  </si>
  <si>
    <t>Pago según memornado No. 2340</t>
  </si>
  <si>
    <t>107-006-000001669</t>
  </si>
  <si>
    <t>68111.01.1</t>
  </si>
  <si>
    <t>SERVICIOS DE RECOGIDA, TRANSPORTE Y ENTREGA DE FOLLETOS, PARA DESTINATARIOS NACIONALES O EXTRANJEROS, PRESTADOS POR LAS ADMINISTRACIONES NACIONALES DE CORREOS</t>
  </si>
  <si>
    <t>Pago por els ervicio de envio de documentos de la DDA</t>
  </si>
  <si>
    <t>Pago según memorando No. 2342</t>
  </si>
  <si>
    <t>001-777-100066099</t>
  </si>
  <si>
    <t>Pago por el servicio telefoncio No. 2249076</t>
  </si>
  <si>
    <t>Pago según memorndo No. 2328</t>
  </si>
  <si>
    <t>001-777-100066098</t>
  </si>
  <si>
    <t>pago por el servicio telefoncio No. 2243338</t>
  </si>
  <si>
    <t>Pago según memorando No. 2328</t>
  </si>
  <si>
    <t>001-777-100066094</t>
  </si>
  <si>
    <t>Pago por el servicio telefoncico No. 420215</t>
  </si>
  <si>
    <t>001-777-100066088</t>
  </si>
  <si>
    <t>Pago por el servicio telefonico No. 2240840</t>
  </si>
  <si>
    <t>pago según memorando No. 2328</t>
  </si>
  <si>
    <t>001-777-100066089</t>
  </si>
  <si>
    <t>Pago por el servicio telefónico No. 2241823</t>
  </si>
  <si>
    <t>Pago según memroando No. 2328</t>
  </si>
  <si>
    <t>001-777-100066092</t>
  </si>
  <si>
    <t>Pago por el servicio telefonico No. 2244590</t>
  </si>
  <si>
    <t>Pago según memornado No. 2328</t>
  </si>
  <si>
    <t>001-777-100066090</t>
  </si>
  <si>
    <t>Pago por el servicio telefonico No. 2243745</t>
  </si>
  <si>
    <t>001-777-100066091</t>
  </si>
  <si>
    <t>Pago por el servicio telefónico No. 244291</t>
  </si>
</sst>
</file>

<file path=xl/styles.xml><?xml version="1.0" encoding="utf-8"?>
<styleSheet xmlns="http://schemas.openxmlformats.org/spreadsheetml/2006/main">
  <numFmts count="1">
    <numFmt numFmtId="164" formatCode="#,##0.0000"/>
  </numFmts>
  <fonts count="13">
    <font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005BAC"/>
      <name val="Arial Rounded MT Bold"/>
      <family val="2"/>
    </font>
    <font>
      <b/>
      <sz val="12"/>
      <color rgb="FF005BAC"/>
      <name val="Arial"/>
      <family val="2"/>
    </font>
    <font>
      <b/>
      <sz val="14"/>
      <color theme="1"/>
      <name val="Arial Rounded MT Bold"/>
      <family val="2"/>
    </font>
    <font>
      <b/>
      <sz val="14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4" fontId="3" fillId="0" borderId="11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14" fontId="3" fillId="0" borderId="16" xfId="0" applyNumberFormat="1" applyFont="1" applyBorder="1" applyAlignment="1">
      <alignment horizontal="left" vertical="top" wrapText="1"/>
    </xf>
    <xf numFmtId="0" fontId="4" fillId="0" borderId="18" xfId="0" applyFont="1" applyBorder="1"/>
    <xf numFmtId="0" fontId="3" fillId="0" borderId="1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6" xfId="0" applyNumberFormat="1" applyFont="1" applyBorder="1" applyAlignment="1">
      <alignment horizontal="left" vertical="top" wrapText="1"/>
    </xf>
    <xf numFmtId="2" fontId="4" fillId="0" borderId="19" xfId="0" applyNumberFormat="1" applyFont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14" fontId="0" fillId="0" borderId="0" xfId="0" applyNumberFormat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" fontId="0" fillId="0" borderId="0" xfId="0" applyNumberFormat="1"/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0" fillId="0" borderId="1" xfId="0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164" fontId="12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3" fontId="0" fillId="0" borderId="0" xfId="0" applyNumberFormat="1" applyAlignment="1">
      <alignment horizontal="left" vertical="top" wrapText="1"/>
    </xf>
    <xf numFmtId="4" fontId="11" fillId="0" borderId="2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133350</xdr:rowOff>
    </xdr:from>
    <xdr:to>
      <xdr:col>3</xdr:col>
      <xdr:colOff>400050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AC5CDD2-973C-45FF-9EB4-9F9EE0085A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236220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3</xdr:col>
      <xdr:colOff>257175</xdr:colOff>
      <xdr:row>3</xdr:row>
      <xdr:rowOff>9431</xdr:rowOff>
    </xdr:to>
    <xdr:pic>
      <xdr:nvPicPr>
        <xdr:cNvPr id="3" name="Imagen 2" descr="logo-firma 2_19_12_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1"/>
          <a:ext cx="1524000" cy="580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7"/>
  <sheetViews>
    <sheetView topLeftCell="A43" workbookViewId="0">
      <selection activeCell="J52" sqref="J52"/>
    </sheetView>
  </sheetViews>
  <sheetFormatPr baseColWidth="10" defaultRowHeight="15"/>
  <cols>
    <col min="1" max="4" width="11.42578125" style="1"/>
    <col min="5" max="5" width="33" style="1" customWidth="1"/>
    <col min="6" max="6" width="19.7109375" style="1" customWidth="1"/>
    <col min="7" max="7" width="23.7109375" style="1" customWidth="1"/>
    <col min="8" max="10" width="11.42578125" style="1"/>
    <col min="11" max="11" width="22.85546875" style="1" customWidth="1"/>
    <col min="12" max="12" width="11.42578125" style="1"/>
    <col min="13" max="13" width="16.42578125" style="1" customWidth="1"/>
    <col min="14" max="16384" width="11.42578125" style="1"/>
  </cols>
  <sheetData>
    <row r="2" spans="1:13" ht="22.5">
      <c r="F2" s="33" t="s">
        <v>65</v>
      </c>
    </row>
    <row r="3" spans="1:13" ht="15.75">
      <c r="D3" s="34"/>
    </row>
    <row r="4" spans="1:13" ht="18">
      <c r="F4" s="35" t="s">
        <v>66</v>
      </c>
    </row>
    <row r="6" spans="1:13" ht="45">
      <c r="A6" s="37" t="s">
        <v>2</v>
      </c>
      <c r="B6" s="37" t="s">
        <v>3</v>
      </c>
      <c r="C6" s="37" t="s">
        <v>4</v>
      </c>
      <c r="D6" s="37" t="s">
        <v>5</v>
      </c>
      <c r="E6" s="37" t="s">
        <v>6</v>
      </c>
      <c r="F6" s="37" t="s">
        <v>7</v>
      </c>
      <c r="G6" s="37" t="s">
        <v>8</v>
      </c>
      <c r="H6" s="37" t="s">
        <v>9</v>
      </c>
      <c r="I6" s="37" t="s">
        <v>10</v>
      </c>
      <c r="J6" s="37" t="s">
        <v>11</v>
      </c>
      <c r="K6" s="37" t="s">
        <v>12</v>
      </c>
      <c r="L6" s="37" t="s">
        <v>13</v>
      </c>
      <c r="M6" s="37" t="s">
        <v>14</v>
      </c>
    </row>
    <row r="7" spans="1:13" ht="75">
      <c r="A7" s="38">
        <v>1</v>
      </c>
      <c r="B7" s="38">
        <v>10010001871</v>
      </c>
      <c r="C7" s="39">
        <v>43332</v>
      </c>
      <c r="D7" s="38" t="s">
        <v>67</v>
      </c>
      <c r="E7" s="38" t="s">
        <v>68</v>
      </c>
      <c r="F7" s="38" t="s">
        <v>69</v>
      </c>
      <c r="G7" s="38" t="s">
        <v>70</v>
      </c>
      <c r="H7" s="38">
        <v>2</v>
      </c>
      <c r="I7" s="38">
        <v>2.67</v>
      </c>
      <c r="J7" s="38">
        <v>5.34</v>
      </c>
      <c r="K7" s="38" t="s">
        <v>71</v>
      </c>
      <c r="L7" s="38" t="s">
        <v>18</v>
      </c>
      <c r="M7" s="38"/>
    </row>
    <row r="8" spans="1:13" ht="45">
      <c r="A8" s="38">
        <v>2</v>
      </c>
      <c r="B8" s="38">
        <v>10010001871</v>
      </c>
      <c r="C8" s="39">
        <v>43332</v>
      </c>
      <c r="D8" s="38" t="s">
        <v>72</v>
      </c>
      <c r="E8" s="38" t="s">
        <v>73</v>
      </c>
      <c r="F8" s="38" t="s">
        <v>69</v>
      </c>
      <c r="G8" s="38" t="s">
        <v>74</v>
      </c>
      <c r="H8" s="38">
        <v>1</v>
      </c>
      <c r="I8" s="38">
        <v>198</v>
      </c>
      <c r="J8" s="38">
        <v>198</v>
      </c>
      <c r="K8" s="38" t="s">
        <v>75</v>
      </c>
      <c r="L8" s="38" t="s">
        <v>18</v>
      </c>
      <c r="M8" s="38"/>
    </row>
    <row r="9" spans="1:13" ht="75">
      <c r="A9" s="38">
        <v>3</v>
      </c>
      <c r="B9" s="38">
        <v>10010001871</v>
      </c>
      <c r="C9" s="39">
        <v>43332</v>
      </c>
      <c r="D9" s="38" t="s">
        <v>67</v>
      </c>
      <c r="E9" s="38" t="s">
        <v>68</v>
      </c>
      <c r="F9" s="38" t="s">
        <v>69</v>
      </c>
      <c r="G9" s="38" t="s">
        <v>76</v>
      </c>
      <c r="H9" s="38">
        <v>2</v>
      </c>
      <c r="I9" s="38">
        <v>2</v>
      </c>
      <c r="J9" s="38">
        <v>4</v>
      </c>
      <c r="K9" s="38" t="s">
        <v>77</v>
      </c>
      <c r="L9" s="38" t="s">
        <v>18</v>
      </c>
      <c r="M9" s="38"/>
    </row>
    <row r="10" spans="1:13" ht="45">
      <c r="A10" s="38">
        <v>4</v>
      </c>
      <c r="B10" s="38">
        <v>10010001873</v>
      </c>
      <c r="C10" s="39">
        <v>43332</v>
      </c>
      <c r="D10" s="38" t="s">
        <v>78</v>
      </c>
      <c r="E10" s="38" t="s">
        <v>79</v>
      </c>
      <c r="F10" s="38" t="s">
        <v>69</v>
      </c>
      <c r="G10" s="38" t="s">
        <v>76</v>
      </c>
      <c r="H10" s="38">
        <v>1</v>
      </c>
      <c r="I10" s="38">
        <v>270</v>
      </c>
      <c r="J10" s="38">
        <v>270</v>
      </c>
      <c r="K10" s="38" t="s">
        <v>80</v>
      </c>
      <c r="L10" s="38" t="s">
        <v>22</v>
      </c>
      <c r="M10" s="38"/>
    </row>
    <row r="11" spans="1:13" ht="45">
      <c r="A11" s="38">
        <v>5</v>
      </c>
      <c r="B11" s="38">
        <v>10010001873</v>
      </c>
      <c r="C11" s="39">
        <v>43332</v>
      </c>
      <c r="D11" s="38" t="s">
        <v>72</v>
      </c>
      <c r="E11" s="38" t="s">
        <v>73</v>
      </c>
      <c r="F11" s="38" t="s">
        <v>69</v>
      </c>
      <c r="G11" s="38" t="s">
        <v>81</v>
      </c>
      <c r="H11" s="38">
        <v>1</v>
      </c>
      <c r="I11" s="38">
        <v>104.25</v>
      </c>
      <c r="J11" s="38">
        <v>104.25</v>
      </c>
      <c r="K11" s="38" t="s">
        <v>82</v>
      </c>
      <c r="L11" s="38" t="s">
        <v>18</v>
      </c>
      <c r="M11" s="38"/>
    </row>
    <row r="12" spans="1:13" ht="45">
      <c r="A12" s="38">
        <v>6</v>
      </c>
      <c r="B12" s="38">
        <v>10010001870</v>
      </c>
      <c r="C12" s="39">
        <v>43332</v>
      </c>
      <c r="D12" s="38" t="s">
        <v>72</v>
      </c>
      <c r="E12" s="38" t="s">
        <v>73</v>
      </c>
      <c r="F12" s="38" t="s">
        <v>69</v>
      </c>
      <c r="G12" s="38" t="s">
        <v>83</v>
      </c>
      <c r="H12" s="38">
        <v>2</v>
      </c>
      <c r="I12" s="38">
        <v>5.5</v>
      </c>
      <c r="J12" s="38">
        <v>11</v>
      </c>
      <c r="K12" s="38" t="s">
        <v>84</v>
      </c>
      <c r="L12" s="38" t="s">
        <v>18</v>
      </c>
      <c r="M12" s="38"/>
    </row>
    <row r="13" spans="1:13" ht="45">
      <c r="A13" s="38">
        <v>7</v>
      </c>
      <c r="B13" s="38">
        <v>10010001862</v>
      </c>
      <c r="C13" s="39">
        <v>43332</v>
      </c>
      <c r="D13" s="38" t="s">
        <v>72</v>
      </c>
      <c r="E13" s="38" t="s">
        <v>73</v>
      </c>
      <c r="F13" s="38" t="s">
        <v>69</v>
      </c>
      <c r="G13" s="38" t="s">
        <v>70</v>
      </c>
      <c r="H13" s="38">
        <v>2</v>
      </c>
      <c r="I13" s="38">
        <v>5</v>
      </c>
      <c r="J13" s="38">
        <v>10</v>
      </c>
      <c r="K13" s="38" t="s">
        <v>85</v>
      </c>
      <c r="L13" s="38" t="s">
        <v>18</v>
      </c>
      <c r="M13" s="38"/>
    </row>
    <row r="14" spans="1:13" ht="45">
      <c r="A14" s="38">
        <v>8</v>
      </c>
      <c r="B14" s="38">
        <v>10011861</v>
      </c>
      <c r="C14" s="39">
        <v>43332</v>
      </c>
      <c r="D14" s="38" t="s">
        <v>86</v>
      </c>
      <c r="E14" s="38" t="s">
        <v>87</v>
      </c>
      <c r="F14" s="38" t="s">
        <v>69</v>
      </c>
      <c r="G14" s="38" t="s">
        <v>74</v>
      </c>
      <c r="H14" s="38">
        <v>1</v>
      </c>
      <c r="I14" s="38">
        <v>35</v>
      </c>
      <c r="J14" s="38">
        <v>35</v>
      </c>
      <c r="K14" s="38" t="s">
        <v>77</v>
      </c>
      <c r="L14" s="38" t="s">
        <v>22</v>
      </c>
      <c r="M14" s="38"/>
    </row>
    <row r="15" spans="1:13" ht="45">
      <c r="A15" s="38">
        <v>9</v>
      </c>
      <c r="B15" s="38">
        <v>10011861</v>
      </c>
      <c r="C15" s="39">
        <v>43332</v>
      </c>
      <c r="D15" s="38" t="s">
        <v>86</v>
      </c>
      <c r="E15" s="38" t="s">
        <v>87</v>
      </c>
      <c r="F15" s="38" t="s">
        <v>69</v>
      </c>
      <c r="G15" s="38" t="s">
        <v>70</v>
      </c>
      <c r="H15" s="38">
        <v>1</v>
      </c>
      <c r="I15" s="38">
        <v>28</v>
      </c>
      <c r="J15" s="38">
        <v>28</v>
      </c>
      <c r="K15" s="38" t="s">
        <v>84</v>
      </c>
      <c r="L15" s="38" t="s">
        <v>22</v>
      </c>
      <c r="M15" s="38"/>
    </row>
    <row r="16" spans="1:13" ht="75">
      <c r="A16" s="38">
        <v>10</v>
      </c>
      <c r="B16" s="38">
        <v>10011861</v>
      </c>
      <c r="C16" s="39">
        <v>43332</v>
      </c>
      <c r="D16" s="38" t="s">
        <v>78</v>
      </c>
      <c r="E16" s="38" t="s">
        <v>88</v>
      </c>
      <c r="F16" s="38" t="s">
        <v>69</v>
      </c>
      <c r="G16" s="38" t="s">
        <v>74</v>
      </c>
      <c r="H16" s="38">
        <v>1</v>
      </c>
      <c r="I16" s="38">
        <v>8</v>
      </c>
      <c r="J16" s="38">
        <v>8</v>
      </c>
      <c r="K16" s="38" t="s">
        <v>89</v>
      </c>
      <c r="L16" s="38" t="s">
        <v>22</v>
      </c>
      <c r="M16" s="38"/>
    </row>
    <row r="17" spans="1:13" ht="75">
      <c r="A17" s="38">
        <v>11</v>
      </c>
      <c r="B17" s="38">
        <v>10010001860</v>
      </c>
      <c r="C17" s="39">
        <v>43332</v>
      </c>
      <c r="D17" s="38" t="s">
        <v>72</v>
      </c>
      <c r="E17" s="38" t="s">
        <v>73</v>
      </c>
      <c r="F17" s="38" t="s">
        <v>69</v>
      </c>
      <c r="G17" s="38" t="s">
        <v>90</v>
      </c>
      <c r="H17" s="38">
        <v>1</v>
      </c>
      <c r="I17" s="38">
        <v>124</v>
      </c>
      <c r="J17" s="38">
        <v>124</v>
      </c>
      <c r="K17" s="38" t="s">
        <v>91</v>
      </c>
      <c r="L17" s="38" t="s">
        <v>18</v>
      </c>
      <c r="M17" s="38"/>
    </row>
    <row r="18" spans="1:13" ht="45">
      <c r="A18" s="38">
        <v>12</v>
      </c>
      <c r="B18" s="38">
        <v>10010001864</v>
      </c>
      <c r="C18" s="39">
        <v>43332</v>
      </c>
      <c r="D18" s="38" t="s">
        <v>72</v>
      </c>
      <c r="E18" s="38" t="s">
        <v>73</v>
      </c>
      <c r="F18" s="38" t="s">
        <v>69</v>
      </c>
      <c r="G18" s="38" t="s">
        <v>92</v>
      </c>
      <c r="H18" s="38">
        <v>2</v>
      </c>
      <c r="I18" s="38">
        <v>7.5</v>
      </c>
      <c r="J18" s="38">
        <v>15</v>
      </c>
      <c r="K18" s="38" t="s">
        <v>93</v>
      </c>
      <c r="L18" s="38" t="s">
        <v>18</v>
      </c>
      <c r="M18" s="38"/>
    </row>
    <row r="19" spans="1:13" ht="45">
      <c r="A19" s="38">
        <v>13</v>
      </c>
      <c r="B19" s="38">
        <v>10010001864</v>
      </c>
      <c r="C19" s="39">
        <v>43332</v>
      </c>
      <c r="D19" s="38" t="s">
        <v>72</v>
      </c>
      <c r="E19" s="38" t="s">
        <v>73</v>
      </c>
      <c r="F19" s="38" t="s">
        <v>69</v>
      </c>
      <c r="G19" s="38" t="s">
        <v>94</v>
      </c>
      <c r="H19" s="38">
        <v>4</v>
      </c>
      <c r="I19" s="38">
        <v>8.5</v>
      </c>
      <c r="J19" s="38">
        <v>34</v>
      </c>
      <c r="K19" s="38" t="s">
        <v>95</v>
      </c>
      <c r="L19" s="38" t="s">
        <v>22</v>
      </c>
      <c r="M19" s="38"/>
    </row>
    <row r="20" spans="1:13" ht="45">
      <c r="A20" s="38">
        <v>14</v>
      </c>
      <c r="B20" s="38">
        <v>10010001864</v>
      </c>
      <c r="C20" s="39">
        <v>43332</v>
      </c>
      <c r="D20" s="38" t="s">
        <v>72</v>
      </c>
      <c r="E20" s="38" t="s">
        <v>73</v>
      </c>
      <c r="F20" s="38" t="s">
        <v>69</v>
      </c>
      <c r="G20" s="38" t="s">
        <v>92</v>
      </c>
      <c r="H20" s="38">
        <v>2</v>
      </c>
      <c r="I20" s="38">
        <v>3</v>
      </c>
      <c r="J20" s="38">
        <v>6</v>
      </c>
      <c r="K20" s="38" t="s">
        <v>96</v>
      </c>
      <c r="L20" s="38" t="s">
        <v>18</v>
      </c>
      <c r="M20" s="38"/>
    </row>
    <row r="21" spans="1:13" ht="45">
      <c r="A21" s="38">
        <v>15</v>
      </c>
      <c r="B21" s="38">
        <v>10010001863</v>
      </c>
      <c r="C21" s="39">
        <v>43332</v>
      </c>
      <c r="D21" s="38" t="s">
        <v>97</v>
      </c>
      <c r="E21" s="38" t="s">
        <v>98</v>
      </c>
      <c r="F21" s="38" t="s">
        <v>69</v>
      </c>
      <c r="G21" s="38" t="s">
        <v>99</v>
      </c>
      <c r="H21" s="38">
        <v>1</v>
      </c>
      <c r="I21" s="38">
        <v>7</v>
      </c>
      <c r="J21" s="38">
        <v>7</v>
      </c>
      <c r="K21" s="38" t="s">
        <v>77</v>
      </c>
      <c r="L21" s="38" t="s">
        <v>18</v>
      </c>
      <c r="M21" s="38"/>
    </row>
    <row r="22" spans="1:13" ht="45">
      <c r="A22" s="38">
        <v>16</v>
      </c>
      <c r="B22" s="38">
        <v>10010001863</v>
      </c>
      <c r="C22" s="39">
        <v>43332</v>
      </c>
      <c r="D22" s="38" t="s">
        <v>72</v>
      </c>
      <c r="E22" s="38" t="s">
        <v>73</v>
      </c>
      <c r="F22" s="38" t="s">
        <v>69</v>
      </c>
      <c r="G22" s="38" t="s">
        <v>100</v>
      </c>
      <c r="H22" s="38">
        <v>1</v>
      </c>
      <c r="I22" s="38">
        <v>25</v>
      </c>
      <c r="J22" s="38">
        <v>25</v>
      </c>
      <c r="K22" s="38" t="s">
        <v>101</v>
      </c>
      <c r="L22" s="38" t="s">
        <v>18</v>
      </c>
      <c r="M22" s="38"/>
    </row>
    <row r="23" spans="1:13" ht="45">
      <c r="A23" s="38">
        <v>17</v>
      </c>
      <c r="B23" s="38">
        <v>10010001863</v>
      </c>
      <c r="C23" s="39">
        <v>43332</v>
      </c>
      <c r="D23" s="38" t="s">
        <v>72</v>
      </c>
      <c r="E23" s="38" t="s">
        <v>73</v>
      </c>
      <c r="F23" s="38" t="s">
        <v>69</v>
      </c>
      <c r="G23" s="38" t="s">
        <v>102</v>
      </c>
      <c r="H23" s="38">
        <v>2</v>
      </c>
      <c r="I23" s="38">
        <v>15</v>
      </c>
      <c r="J23" s="38">
        <v>30</v>
      </c>
      <c r="K23" s="38" t="s">
        <v>82</v>
      </c>
      <c r="L23" s="38" t="s">
        <v>18</v>
      </c>
      <c r="M23" s="38"/>
    </row>
    <row r="24" spans="1:13" ht="45">
      <c r="A24" s="38">
        <v>18</v>
      </c>
      <c r="B24" s="38">
        <v>10010001869</v>
      </c>
      <c r="C24" s="39">
        <v>43332</v>
      </c>
      <c r="D24" s="38" t="s">
        <v>72</v>
      </c>
      <c r="E24" s="38" t="s">
        <v>73</v>
      </c>
      <c r="F24" s="38" t="s">
        <v>69</v>
      </c>
      <c r="G24" s="38" t="s">
        <v>90</v>
      </c>
      <c r="H24" s="38">
        <v>2</v>
      </c>
      <c r="I24" s="38">
        <v>3</v>
      </c>
      <c r="J24" s="38">
        <v>6</v>
      </c>
      <c r="K24" s="38" t="s">
        <v>77</v>
      </c>
      <c r="L24" s="38" t="s">
        <v>18</v>
      </c>
      <c r="M24" s="38"/>
    </row>
    <row r="25" spans="1:13" ht="45">
      <c r="A25" s="38">
        <v>19</v>
      </c>
      <c r="B25" s="38">
        <v>10010001869</v>
      </c>
      <c r="C25" s="39">
        <v>43332</v>
      </c>
      <c r="D25" s="38" t="s">
        <v>103</v>
      </c>
      <c r="E25" s="38" t="s">
        <v>104</v>
      </c>
      <c r="F25" s="38" t="s">
        <v>69</v>
      </c>
      <c r="G25" s="38" t="s">
        <v>105</v>
      </c>
      <c r="H25" s="38">
        <v>1</v>
      </c>
      <c r="I25" s="38">
        <v>4</v>
      </c>
      <c r="J25" s="38">
        <v>4</v>
      </c>
      <c r="K25" s="38" t="s">
        <v>106</v>
      </c>
      <c r="L25" s="38" t="s">
        <v>22</v>
      </c>
      <c r="M25" s="38"/>
    </row>
    <row r="26" spans="1:13" ht="60">
      <c r="A26" s="38">
        <v>20</v>
      </c>
      <c r="B26" s="38">
        <v>10010001868</v>
      </c>
      <c r="C26" s="39">
        <v>43332</v>
      </c>
      <c r="D26" s="38" t="s">
        <v>72</v>
      </c>
      <c r="E26" s="38" t="s">
        <v>107</v>
      </c>
      <c r="F26" s="38" t="s">
        <v>69</v>
      </c>
      <c r="G26" s="38" t="s">
        <v>108</v>
      </c>
      <c r="H26" s="38">
        <v>1</v>
      </c>
      <c r="I26" s="38">
        <v>10</v>
      </c>
      <c r="J26" s="38">
        <v>10</v>
      </c>
      <c r="K26" s="38" t="s">
        <v>109</v>
      </c>
      <c r="L26" s="38" t="s">
        <v>18</v>
      </c>
      <c r="M26" s="38"/>
    </row>
    <row r="27" spans="1:13" ht="45">
      <c r="A27" s="38">
        <v>21</v>
      </c>
      <c r="B27" s="38">
        <v>10010001868</v>
      </c>
      <c r="C27" s="39">
        <v>43332</v>
      </c>
      <c r="D27" s="38" t="s">
        <v>97</v>
      </c>
      <c r="E27" s="38" t="s">
        <v>98</v>
      </c>
      <c r="F27" s="38" t="s">
        <v>69</v>
      </c>
      <c r="G27" s="38" t="s">
        <v>110</v>
      </c>
      <c r="H27" s="38">
        <v>1</v>
      </c>
      <c r="I27" s="38">
        <v>12</v>
      </c>
      <c r="J27" s="38">
        <v>12</v>
      </c>
      <c r="K27" s="38" t="s">
        <v>111</v>
      </c>
      <c r="L27" s="38" t="s">
        <v>18</v>
      </c>
      <c r="M27" s="38"/>
    </row>
    <row r="28" spans="1:13" ht="75">
      <c r="A28" s="38">
        <v>22</v>
      </c>
      <c r="B28" s="38">
        <v>10010001868</v>
      </c>
      <c r="C28" s="39">
        <v>43332</v>
      </c>
      <c r="D28" s="38" t="s">
        <v>67</v>
      </c>
      <c r="E28" s="38" t="s">
        <v>68</v>
      </c>
      <c r="F28" s="38" t="s">
        <v>69</v>
      </c>
      <c r="G28" s="38" t="s">
        <v>110</v>
      </c>
      <c r="H28" s="38">
        <v>1</v>
      </c>
      <c r="I28" s="38">
        <v>1071</v>
      </c>
      <c r="J28" s="38">
        <v>10.71</v>
      </c>
      <c r="K28" s="38" t="s">
        <v>109</v>
      </c>
      <c r="L28" s="38" t="s">
        <v>22</v>
      </c>
      <c r="M28" s="38"/>
    </row>
    <row r="29" spans="1:13" ht="75">
      <c r="A29" s="38">
        <v>23</v>
      </c>
      <c r="B29" s="38">
        <v>10010001868</v>
      </c>
      <c r="C29" s="39">
        <v>43332</v>
      </c>
      <c r="D29" s="38" t="s">
        <v>67</v>
      </c>
      <c r="E29" s="38" t="s">
        <v>68</v>
      </c>
      <c r="F29" s="38" t="s">
        <v>69</v>
      </c>
      <c r="G29" s="38" t="s">
        <v>108</v>
      </c>
      <c r="H29" s="38">
        <v>2</v>
      </c>
      <c r="I29" s="38">
        <v>2.68</v>
      </c>
      <c r="J29" s="38">
        <v>5.36</v>
      </c>
      <c r="K29" s="38" t="s">
        <v>112</v>
      </c>
      <c r="L29" s="38" t="s">
        <v>18</v>
      </c>
      <c r="M29" s="38"/>
    </row>
    <row r="30" spans="1:13" ht="45">
      <c r="A30" s="38">
        <v>24</v>
      </c>
      <c r="B30" s="38">
        <v>10010001867</v>
      </c>
      <c r="C30" s="39">
        <v>43332</v>
      </c>
      <c r="D30" s="38" t="s">
        <v>113</v>
      </c>
      <c r="E30" s="38" t="s">
        <v>114</v>
      </c>
      <c r="F30" s="38" t="s">
        <v>69</v>
      </c>
      <c r="G30" s="38" t="s">
        <v>110</v>
      </c>
      <c r="H30" s="38">
        <v>3</v>
      </c>
      <c r="I30" s="38">
        <v>8.5</v>
      </c>
      <c r="J30" s="38">
        <v>25.5</v>
      </c>
      <c r="K30" s="38" t="s">
        <v>77</v>
      </c>
      <c r="L30" s="38" t="s">
        <v>22</v>
      </c>
      <c r="M30" s="38"/>
    </row>
    <row r="31" spans="1:13" ht="45">
      <c r="A31" s="38">
        <v>25</v>
      </c>
      <c r="B31" s="38">
        <v>10010001867</v>
      </c>
      <c r="C31" s="39">
        <v>43332</v>
      </c>
      <c r="D31" s="38" t="s">
        <v>115</v>
      </c>
      <c r="E31" s="38" t="s">
        <v>116</v>
      </c>
      <c r="F31" s="38" t="s">
        <v>69</v>
      </c>
      <c r="G31" s="38" t="s">
        <v>117</v>
      </c>
      <c r="H31" s="38">
        <v>3</v>
      </c>
      <c r="I31" s="38">
        <v>8.5</v>
      </c>
      <c r="J31" s="38">
        <v>25.5</v>
      </c>
      <c r="K31" s="38" t="s">
        <v>77</v>
      </c>
      <c r="L31" s="38" t="s">
        <v>22</v>
      </c>
      <c r="M31" s="38"/>
    </row>
    <row r="32" spans="1:13" ht="45">
      <c r="A32" s="38">
        <v>26</v>
      </c>
      <c r="B32" s="38">
        <v>10010001866</v>
      </c>
      <c r="C32" s="39">
        <v>43332</v>
      </c>
      <c r="D32" s="38" t="s">
        <v>78</v>
      </c>
      <c r="E32" s="38" t="s">
        <v>88</v>
      </c>
      <c r="F32" s="38" t="s">
        <v>69</v>
      </c>
      <c r="G32" s="38" t="s">
        <v>110</v>
      </c>
      <c r="H32" s="38">
        <v>1</v>
      </c>
      <c r="I32" s="38">
        <v>10</v>
      </c>
      <c r="J32" s="38">
        <v>10</v>
      </c>
      <c r="K32" s="38" t="s">
        <v>118</v>
      </c>
      <c r="L32" s="38" t="s">
        <v>22</v>
      </c>
      <c r="M32" s="38"/>
    </row>
    <row r="33" spans="1:13" ht="45">
      <c r="A33" s="38">
        <v>27</v>
      </c>
      <c r="B33" s="38">
        <v>10010001866</v>
      </c>
      <c r="C33" s="39">
        <v>43332</v>
      </c>
      <c r="D33" s="38" t="s">
        <v>86</v>
      </c>
      <c r="E33" s="38" t="s">
        <v>87</v>
      </c>
      <c r="F33" s="38" t="s">
        <v>69</v>
      </c>
      <c r="G33" s="38" t="s">
        <v>119</v>
      </c>
      <c r="H33" s="38">
        <v>1</v>
      </c>
      <c r="I33" s="38">
        <v>34.5</v>
      </c>
      <c r="J33" s="38">
        <v>34.5</v>
      </c>
      <c r="K33" s="38" t="s">
        <v>120</v>
      </c>
      <c r="L33" s="38" t="s">
        <v>22</v>
      </c>
      <c r="M33" s="38"/>
    </row>
    <row r="34" spans="1:13" ht="45">
      <c r="A34" s="38">
        <v>28</v>
      </c>
      <c r="B34" s="38">
        <v>10010001865</v>
      </c>
      <c r="C34" s="39">
        <v>43332</v>
      </c>
      <c r="D34" s="38" t="s">
        <v>72</v>
      </c>
      <c r="E34" s="38" t="s">
        <v>73</v>
      </c>
      <c r="F34" s="38" t="s">
        <v>69</v>
      </c>
      <c r="G34" s="38" t="s">
        <v>121</v>
      </c>
      <c r="H34" s="38">
        <v>1</v>
      </c>
      <c r="I34" s="38">
        <v>30</v>
      </c>
      <c r="J34" s="38">
        <v>30</v>
      </c>
      <c r="K34" s="38" t="s">
        <v>77</v>
      </c>
      <c r="L34" s="38" t="s">
        <v>18</v>
      </c>
      <c r="M34" s="38"/>
    </row>
    <row r="35" spans="1:13" ht="45">
      <c r="A35" s="38">
        <v>29</v>
      </c>
      <c r="B35" s="38">
        <v>1001000000090</v>
      </c>
      <c r="C35" s="39">
        <v>43327</v>
      </c>
      <c r="D35" s="38" t="s">
        <v>122</v>
      </c>
      <c r="E35" s="38" t="s">
        <v>123</v>
      </c>
      <c r="F35" s="38" t="s">
        <v>124</v>
      </c>
      <c r="G35" s="38" t="s">
        <v>125</v>
      </c>
      <c r="H35" s="38">
        <v>1</v>
      </c>
      <c r="I35" s="38">
        <v>4140.2299999999996</v>
      </c>
      <c r="J35" s="38">
        <v>4140.2299999999996</v>
      </c>
      <c r="K35" s="38" t="s">
        <v>126</v>
      </c>
      <c r="L35" s="38" t="s">
        <v>18</v>
      </c>
      <c r="M35" s="38"/>
    </row>
    <row r="36" spans="1:13" ht="45">
      <c r="A36" s="38">
        <v>30</v>
      </c>
      <c r="B36" s="38">
        <v>10010001842</v>
      </c>
      <c r="C36" s="39">
        <v>43326</v>
      </c>
      <c r="D36" s="38" t="s">
        <v>127</v>
      </c>
      <c r="E36" s="38" t="s">
        <v>128</v>
      </c>
      <c r="F36" s="38" t="s">
        <v>69</v>
      </c>
      <c r="G36" s="38" t="s">
        <v>129</v>
      </c>
      <c r="H36" s="38">
        <v>6</v>
      </c>
      <c r="I36" s="38">
        <v>5</v>
      </c>
      <c r="J36" s="38">
        <v>30</v>
      </c>
      <c r="K36" s="38" t="s">
        <v>130</v>
      </c>
      <c r="L36" s="38" t="s">
        <v>18</v>
      </c>
      <c r="M36" s="38"/>
    </row>
    <row r="37" spans="1:13" ht="45">
      <c r="A37" s="38">
        <v>31</v>
      </c>
      <c r="B37" s="38">
        <v>10011844</v>
      </c>
      <c r="C37" s="39">
        <v>43326</v>
      </c>
      <c r="D37" s="38" t="s">
        <v>115</v>
      </c>
      <c r="E37" s="38" t="s">
        <v>116</v>
      </c>
      <c r="F37" s="38" t="s">
        <v>69</v>
      </c>
      <c r="G37" s="38" t="s">
        <v>131</v>
      </c>
      <c r="H37" s="38">
        <v>6</v>
      </c>
      <c r="I37" s="38">
        <v>5</v>
      </c>
      <c r="J37" s="38">
        <v>30</v>
      </c>
      <c r="K37" s="38" t="s">
        <v>77</v>
      </c>
      <c r="L37" s="38" t="s">
        <v>18</v>
      </c>
      <c r="M37" s="38"/>
    </row>
    <row r="38" spans="1:13" ht="45">
      <c r="A38" s="38">
        <v>32</v>
      </c>
      <c r="B38" s="38">
        <v>10010001843</v>
      </c>
      <c r="C38" s="39">
        <v>43326</v>
      </c>
      <c r="D38" s="38" t="s">
        <v>115</v>
      </c>
      <c r="E38" s="38" t="s">
        <v>116</v>
      </c>
      <c r="F38" s="38" t="s">
        <v>69</v>
      </c>
      <c r="G38" s="38" t="s">
        <v>132</v>
      </c>
      <c r="H38" s="38">
        <v>6</v>
      </c>
      <c r="I38" s="38">
        <v>5</v>
      </c>
      <c r="J38" s="38">
        <v>30</v>
      </c>
      <c r="K38" s="38" t="s">
        <v>133</v>
      </c>
      <c r="L38" s="38" t="s">
        <v>22</v>
      </c>
      <c r="M38" s="38"/>
    </row>
    <row r="39" spans="1:13" ht="45">
      <c r="A39" s="38">
        <v>33</v>
      </c>
      <c r="B39" s="38">
        <v>10010001846</v>
      </c>
      <c r="C39" s="39">
        <v>43326</v>
      </c>
      <c r="D39" s="38" t="s">
        <v>115</v>
      </c>
      <c r="E39" s="38" t="s">
        <v>116</v>
      </c>
      <c r="F39" s="38" t="s">
        <v>69</v>
      </c>
      <c r="G39" s="38" t="s">
        <v>134</v>
      </c>
      <c r="H39" s="38">
        <v>6</v>
      </c>
      <c r="I39" s="38">
        <v>5</v>
      </c>
      <c r="J39" s="38">
        <v>30</v>
      </c>
      <c r="K39" s="38" t="s">
        <v>109</v>
      </c>
      <c r="L39" s="38" t="s">
        <v>22</v>
      </c>
      <c r="M39" s="38"/>
    </row>
    <row r="40" spans="1:13" ht="45">
      <c r="A40" s="38">
        <v>34</v>
      </c>
      <c r="B40" s="38">
        <v>10010001845</v>
      </c>
      <c r="C40" s="39">
        <v>43326</v>
      </c>
      <c r="D40" s="38" t="s">
        <v>115</v>
      </c>
      <c r="E40" s="38" t="s">
        <v>116</v>
      </c>
      <c r="F40" s="38" t="s">
        <v>69</v>
      </c>
      <c r="G40" s="38" t="s">
        <v>135</v>
      </c>
      <c r="H40" s="38">
        <v>6</v>
      </c>
      <c r="I40" s="38">
        <v>5</v>
      </c>
      <c r="J40" s="38">
        <v>30</v>
      </c>
      <c r="K40" s="38" t="s">
        <v>77</v>
      </c>
      <c r="L40" s="38" t="s">
        <v>22</v>
      </c>
      <c r="M40" s="38"/>
    </row>
    <row r="41" spans="1:13" ht="45">
      <c r="A41" s="38">
        <v>35</v>
      </c>
      <c r="B41" s="38">
        <v>10010001847</v>
      </c>
      <c r="C41" s="39">
        <v>43326</v>
      </c>
      <c r="D41" s="38" t="s">
        <v>115</v>
      </c>
      <c r="E41" s="38" t="s">
        <v>116</v>
      </c>
      <c r="F41" s="38" t="s">
        <v>69</v>
      </c>
      <c r="G41" s="38" t="s">
        <v>136</v>
      </c>
      <c r="H41" s="38">
        <v>6</v>
      </c>
      <c r="I41" s="38">
        <v>5</v>
      </c>
      <c r="J41" s="38">
        <v>30</v>
      </c>
      <c r="K41" s="38" t="s">
        <v>77</v>
      </c>
      <c r="L41" s="38" t="s">
        <v>22</v>
      </c>
      <c r="M41" s="38"/>
    </row>
    <row r="42" spans="1:13" ht="75">
      <c r="A42" s="38">
        <v>36</v>
      </c>
      <c r="B42" s="38">
        <v>10010012389</v>
      </c>
      <c r="C42" s="39">
        <v>43325</v>
      </c>
      <c r="D42" s="38" t="s">
        <v>137</v>
      </c>
      <c r="E42" s="38" t="s">
        <v>138</v>
      </c>
      <c r="F42" s="38" t="s">
        <v>139</v>
      </c>
      <c r="G42" s="38" t="s">
        <v>140</v>
      </c>
      <c r="H42" s="38">
        <v>1</v>
      </c>
      <c r="I42" s="38">
        <v>53.57</v>
      </c>
      <c r="J42" s="38">
        <v>53.57</v>
      </c>
      <c r="K42" s="38" t="s">
        <v>141</v>
      </c>
      <c r="L42" s="38" t="s">
        <v>18</v>
      </c>
      <c r="M42" s="38"/>
    </row>
    <row r="43" spans="1:13" ht="60">
      <c r="A43" s="38">
        <v>37</v>
      </c>
      <c r="B43" s="38" t="s">
        <v>142</v>
      </c>
      <c r="C43" s="39">
        <v>43325</v>
      </c>
      <c r="D43" s="38" t="s">
        <v>137</v>
      </c>
      <c r="E43" s="38" t="s">
        <v>138</v>
      </c>
      <c r="F43" s="38" t="s">
        <v>139</v>
      </c>
      <c r="G43" s="38" t="s">
        <v>143</v>
      </c>
      <c r="H43" s="38">
        <v>1</v>
      </c>
      <c r="I43" s="38">
        <v>267.86</v>
      </c>
      <c r="J43" s="38">
        <v>267.86</v>
      </c>
      <c r="K43" s="38" t="s">
        <v>144</v>
      </c>
      <c r="L43" s="38" t="s">
        <v>145</v>
      </c>
      <c r="M43" s="38"/>
    </row>
    <row r="44" spans="1:13" ht="105">
      <c r="A44" s="38">
        <v>38</v>
      </c>
      <c r="B44" s="38" t="s">
        <v>146</v>
      </c>
      <c r="C44" s="39">
        <v>43318</v>
      </c>
      <c r="D44" s="38" t="s">
        <v>147</v>
      </c>
      <c r="E44" s="38" t="s">
        <v>148</v>
      </c>
      <c r="F44" s="38" t="s">
        <v>149</v>
      </c>
      <c r="G44" s="38" t="s">
        <v>150</v>
      </c>
      <c r="H44" s="38">
        <v>1</v>
      </c>
      <c r="I44" s="38">
        <v>42.63</v>
      </c>
      <c r="J44" s="38">
        <v>42.63</v>
      </c>
      <c r="K44" s="38" t="s">
        <v>151</v>
      </c>
      <c r="L44" s="38" t="s">
        <v>18</v>
      </c>
      <c r="M44" s="38"/>
    </row>
    <row r="45" spans="1:13" ht="45">
      <c r="A45" s="38">
        <v>39</v>
      </c>
      <c r="B45" s="38" t="s">
        <v>152</v>
      </c>
      <c r="C45" s="39">
        <v>43314</v>
      </c>
      <c r="D45" s="38" t="s">
        <v>19</v>
      </c>
      <c r="E45" s="38" t="s">
        <v>20</v>
      </c>
      <c r="F45" s="38" t="s">
        <v>153</v>
      </c>
      <c r="G45" s="38" t="s">
        <v>154</v>
      </c>
      <c r="H45" s="38">
        <v>423.14</v>
      </c>
      <c r="I45" s="38">
        <v>2.0790999999999999</v>
      </c>
      <c r="J45" s="38">
        <v>879.75040000000001</v>
      </c>
      <c r="K45" s="38" t="s">
        <v>155</v>
      </c>
      <c r="L45" s="38" t="s">
        <v>17</v>
      </c>
      <c r="M45" s="38"/>
    </row>
    <row r="46" spans="1:13" ht="60">
      <c r="A46" s="38">
        <v>40</v>
      </c>
      <c r="B46" s="38" t="s">
        <v>152</v>
      </c>
      <c r="C46" s="39">
        <v>43314</v>
      </c>
      <c r="D46" s="38" t="s">
        <v>19</v>
      </c>
      <c r="E46" s="38" t="s">
        <v>20</v>
      </c>
      <c r="F46" s="38" t="s">
        <v>153</v>
      </c>
      <c r="G46" s="38" t="s">
        <v>156</v>
      </c>
      <c r="H46" s="38">
        <v>24.13</v>
      </c>
      <c r="I46" s="38">
        <v>1.3212999999999999</v>
      </c>
      <c r="J46" s="38">
        <v>31.882999999999999</v>
      </c>
      <c r="K46" s="38" t="s">
        <v>157</v>
      </c>
      <c r="L46" s="38" t="s">
        <v>17</v>
      </c>
      <c r="M46" s="38"/>
    </row>
    <row r="47" spans="1:13">
      <c r="H47" s="40">
        <f t="shared" ref="H47:I47" si="0">SUM(H7:H46)</f>
        <v>531.27</v>
      </c>
      <c r="I47" s="40">
        <f t="shared" si="0"/>
        <v>6580.290399999999</v>
      </c>
      <c r="J47" s="40">
        <f>SUM(J7:J46)</f>
        <v>6684.0833999999986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P15"/>
  <sheetViews>
    <sheetView topLeftCell="A13" zoomScaleNormal="100" workbookViewId="0">
      <selection activeCell="E18" sqref="E18"/>
    </sheetView>
  </sheetViews>
  <sheetFormatPr baseColWidth="10" defaultRowHeight="15"/>
  <cols>
    <col min="1" max="1" width="4.42578125" customWidth="1"/>
    <col min="2" max="2" width="8.28515625" customWidth="1"/>
    <col min="3" max="3" width="10.7109375" customWidth="1"/>
    <col min="4" max="4" width="10.42578125" customWidth="1"/>
    <col min="5" max="5" width="10.5703125" customWidth="1"/>
    <col min="6" max="6" width="11.140625" customWidth="1"/>
    <col min="8" max="8" width="7.85546875" customWidth="1"/>
    <col min="9" max="9" width="12.5703125" customWidth="1"/>
    <col min="10" max="10" width="8.28515625" customWidth="1"/>
  </cols>
  <sheetData>
    <row r="1" spans="1:16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6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6">
      <c r="A3" s="8"/>
      <c r="B3" s="9"/>
      <c r="C3" s="9"/>
      <c r="D3" s="9"/>
      <c r="E3" s="9"/>
      <c r="F3" s="9"/>
      <c r="G3" s="9"/>
      <c r="H3" s="9"/>
      <c r="I3" s="11" t="s">
        <v>0</v>
      </c>
      <c r="J3" s="9"/>
      <c r="K3" s="9"/>
      <c r="L3" s="9"/>
      <c r="M3" s="10"/>
    </row>
    <row r="4" spans="1:16" ht="28.5" customHeight="1" thickBot="1">
      <c r="A4" s="62" t="s">
        <v>1</v>
      </c>
      <c r="B4" s="63"/>
      <c r="C4" s="64" t="s">
        <v>64</v>
      </c>
      <c r="D4" s="64"/>
      <c r="E4" s="65"/>
      <c r="F4" s="12"/>
      <c r="G4" s="12"/>
      <c r="H4" s="12"/>
      <c r="I4" s="12"/>
      <c r="J4" s="12"/>
      <c r="K4" s="12"/>
      <c r="L4" s="12"/>
      <c r="M4" s="13"/>
    </row>
    <row r="5" spans="1:16" ht="52.5" customHeight="1" thickBot="1">
      <c r="A5" s="26" t="s">
        <v>2</v>
      </c>
      <c r="B5" s="27" t="s">
        <v>3</v>
      </c>
      <c r="C5" s="27" t="s">
        <v>4</v>
      </c>
      <c r="D5" s="27" t="s">
        <v>5</v>
      </c>
      <c r="E5" s="27" t="s">
        <v>6</v>
      </c>
      <c r="F5" s="27" t="s">
        <v>7</v>
      </c>
      <c r="G5" s="27" t="s">
        <v>8</v>
      </c>
      <c r="H5" s="27" t="s">
        <v>9</v>
      </c>
      <c r="I5" s="27" t="s">
        <v>10</v>
      </c>
      <c r="J5" s="27" t="s">
        <v>11</v>
      </c>
      <c r="K5" s="27" t="s">
        <v>12</v>
      </c>
      <c r="L5" s="27" t="s">
        <v>13</v>
      </c>
      <c r="M5" s="28" t="s">
        <v>14</v>
      </c>
    </row>
    <row r="6" spans="1:16" ht="168.75">
      <c r="A6" s="14">
        <v>1</v>
      </c>
      <c r="B6" s="15" t="s">
        <v>31</v>
      </c>
      <c r="C6" s="16">
        <v>43327</v>
      </c>
      <c r="D6" s="15" t="s">
        <v>32</v>
      </c>
      <c r="E6" s="15" t="s">
        <v>33</v>
      </c>
      <c r="F6" s="15" t="s">
        <v>21</v>
      </c>
      <c r="G6" s="15" t="s">
        <v>34</v>
      </c>
      <c r="H6" s="15">
        <v>1</v>
      </c>
      <c r="I6" s="29">
        <v>265.93</v>
      </c>
      <c r="J6" s="29">
        <v>265.93</v>
      </c>
      <c r="K6" s="15" t="s">
        <v>34</v>
      </c>
      <c r="L6" s="15" t="s">
        <v>18</v>
      </c>
      <c r="M6" s="17" t="s">
        <v>63</v>
      </c>
      <c r="N6" s="2"/>
      <c r="O6" s="2"/>
      <c r="P6" s="25"/>
    </row>
    <row r="7" spans="1:16" ht="123.75">
      <c r="A7" s="18">
        <v>2</v>
      </c>
      <c r="B7" s="3" t="s">
        <v>35</v>
      </c>
      <c r="C7" s="4">
        <v>43318</v>
      </c>
      <c r="D7" s="3" t="s">
        <v>23</v>
      </c>
      <c r="E7" s="3" t="s">
        <v>24</v>
      </c>
      <c r="F7" s="3" t="s">
        <v>25</v>
      </c>
      <c r="G7" s="3" t="s">
        <v>36</v>
      </c>
      <c r="H7" s="3">
        <v>1</v>
      </c>
      <c r="I7" s="30">
        <v>202.5</v>
      </c>
      <c r="J7" s="30">
        <v>202.5</v>
      </c>
      <c r="K7" s="3" t="s">
        <v>36</v>
      </c>
      <c r="L7" s="3" t="s">
        <v>18</v>
      </c>
      <c r="M7" s="19" t="s">
        <v>63</v>
      </c>
      <c r="N7" s="2"/>
      <c r="O7" s="2"/>
      <c r="P7" s="25"/>
    </row>
    <row r="8" spans="1:16" s="1" customFormat="1" ht="78.75">
      <c r="A8" s="18">
        <v>3</v>
      </c>
      <c r="B8" s="3" t="s">
        <v>37</v>
      </c>
      <c r="C8" s="4">
        <v>43318</v>
      </c>
      <c r="D8" s="3" t="s">
        <v>38</v>
      </c>
      <c r="E8" s="3" t="s">
        <v>39</v>
      </c>
      <c r="F8" s="3" t="s">
        <v>40</v>
      </c>
      <c r="G8" s="3" t="s">
        <v>41</v>
      </c>
      <c r="H8" s="3">
        <v>1</v>
      </c>
      <c r="I8" s="30">
        <v>560.97</v>
      </c>
      <c r="J8" s="30">
        <v>560.97</v>
      </c>
      <c r="K8" s="3" t="s">
        <v>41</v>
      </c>
      <c r="L8" s="3" t="s">
        <v>22</v>
      </c>
      <c r="M8" s="19" t="s">
        <v>63</v>
      </c>
      <c r="N8" s="2"/>
      <c r="O8" s="2"/>
      <c r="P8" s="25"/>
    </row>
    <row r="9" spans="1:16" ht="123.75">
      <c r="A9" s="18">
        <v>4</v>
      </c>
      <c r="B9" s="3" t="s">
        <v>42</v>
      </c>
      <c r="C9" s="4">
        <v>43318</v>
      </c>
      <c r="D9" s="3" t="s">
        <v>43</v>
      </c>
      <c r="E9" s="3" t="s">
        <v>44</v>
      </c>
      <c r="F9" s="3" t="s">
        <v>45</v>
      </c>
      <c r="G9" s="3" t="s">
        <v>46</v>
      </c>
      <c r="H9" s="3">
        <v>1</v>
      </c>
      <c r="I9" s="30">
        <v>350</v>
      </c>
      <c r="J9" s="30">
        <v>350</v>
      </c>
      <c r="K9" s="3" t="s">
        <v>46</v>
      </c>
      <c r="L9" s="3" t="s">
        <v>22</v>
      </c>
      <c r="M9" s="19" t="s">
        <v>63</v>
      </c>
      <c r="N9" s="2"/>
      <c r="O9" s="2"/>
      <c r="P9" s="25"/>
    </row>
    <row r="10" spans="1:16" ht="56.25">
      <c r="A10" s="18">
        <v>5</v>
      </c>
      <c r="B10" s="3" t="s">
        <v>47</v>
      </c>
      <c r="C10" s="4">
        <v>43318</v>
      </c>
      <c r="D10" s="3" t="s">
        <v>38</v>
      </c>
      <c r="E10" s="3" t="s">
        <v>39</v>
      </c>
      <c r="F10" s="3" t="s">
        <v>48</v>
      </c>
      <c r="G10" s="3" t="s">
        <v>49</v>
      </c>
      <c r="H10" s="3">
        <v>1</v>
      </c>
      <c r="I10" s="30">
        <v>67.5</v>
      </c>
      <c r="J10" s="30">
        <v>67.5</v>
      </c>
      <c r="K10" s="3" t="s">
        <v>49</v>
      </c>
      <c r="L10" s="3" t="s">
        <v>22</v>
      </c>
      <c r="M10" s="19" t="s">
        <v>63</v>
      </c>
      <c r="N10" s="2"/>
      <c r="O10" s="2"/>
      <c r="P10" s="25"/>
    </row>
    <row r="11" spans="1:16" ht="146.25">
      <c r="A11" s="18">
        <v>6</v>
      </c>
      <c r="B11" s="3" t="s">
        <v>50</v>
      </c>
      <c r="C11" s="4">
        <v>43313</v>
      </c>
      <c r="D11" s="3" t="s">
        <v>19</v>
      </c>
      <c r="E11" s="3" t="s">
        <v>20</v>
      </c>
      <c r="F11" s="3" t="s">
        <v>16</v>
      </c>
      <c r="G11" s="3" t="s">
        <v>51</v>
      </c>
      <c r="H11" s="3">
        <v>1</v>
      </c>
      <c r="I11" s="30">
        <v>249.16</v>
      </c>
      <c r="J11" s="30">
        <v>249.16</v>
      </c>
      <c r="K11" s="3" t="s">
        <v>51</v>
      </c>
      <c r="L11" s="3" t="s">
        <v>17</v>
      </c>
      <c r="M11" s="19" t="s">
        <v>63</v>
      </c>
      <c r="N11" s="2"/>
      <c r="O11" s="2"/>
      <c r="P11" s="25"/>
    </row>
    <row r="12" spans="1:16" ht="135">
      <c r="A12" s="18">
        <v>7</v>
      </c>
      <c r="B12" s="3" t="s">
        <v>52</v>
      </c>
      <c r="C12" s="4">
        <v>43313</v>
      </c>
      <c r="D12" s="3" t="s">
        <v>53</v>
      </c>
      <c r="E12" s="3" t="s">
        <v>54</v>
      </c>
      <c r="F12" s="3" t="s">
        <v>55</v>
      </c>
      <c r="G12" s="3" t="s">
        <v>56</v>
      </c>
      <c r="H12" s="3">
        <v>1</v>
      </c>
      <c r="I12" s="30">
        <v>120</v>
      </c>
      <c r="J12" s="30">
        <v>120</v>
      </c>
      <c r="K12" s="3" t="s">
        <v>56</v>
      </c>
      <c r="L12" s="3" t="s">
        <v>18</v>
      </c>
      <c r="M12" s="19" t="s">
        <v>63</v>
      </c>
      <c r="N12" s="2"/>
      <c r="O12" s="2"/>
      <c r="P12" s="25"/>
    </row>
    <row r="13" spans="1:16" ht="101.25">
      <c r="A13" s="18">
        <v>8</v>
      </c>
      <c r="B13" s="3" t="s">
        <v>57</v>
      </c>
      <c r="C13" s="4">
        <v>43313</v>
      </c>
      <c r="D13" s="3" t="s">
        <v>58</v>
      </c>
      <c r="E13" s="3" t="s">
        <v>59</v>
      </c>
      <c r="F13" s="3" t="s">
        <v>30</v>
      </c>
      <c r="G13" s="3" t="s">
        <v>60</v>
      </c>
      <c r="H13" s="3">
        <v>1</v>
      </c>
      <c r="I13" s="30">
        <v>109.2</v>
      </c>
      <c r="J13" s="30">
        <v>109.2</v>
      </c>
      <c r="K13" s="3" t="s">
        <v>60</v>
      </c>
      <c r="L13" s="3" t="s">
        <v>17</v>
      </c>
      <c r="M13" s="19" t="s">
        <v>63</v>
      </c>
      <c r="N13" s="2"/>
      <c r="O13" s="2"/>
      <c r="P13" s="25"/>
    </row>
    <row r="14" spans="1:16" ht="147" thickBot="1">
      <c r="A14" s="20">
        <v>9</v>
      </c>
      <c r="B14" s="21" t="s">
        <v>61</v>
      </c>
      <c r="C14" s="22">
        <v>43313</v>
      </c>
      <c r="D14" s="21" t="s">
        <v>26</v>
      </c>
      <c r="E14" s="21" t="s">
        <v>27</v>
      </c>
      <c r="F14" s="21" t="s">
        <v>28</v>
      </c>
      <c r="G14" s="21" t="s">
        <v>62</v>
      </c>
      <c r="H14" s="21">
        <v>1</v>
      </c>
      <c r="I14" s="31">
        <v>512.74</v>
      </c>
      <c r="J14" s="31">
        <v>512.74</v>
      </c>
      <c r="K14" s="21" t="s">
        <v>62</v>
      </c>
      <c r="L14" s="21" t="s">
        <v>29</v>
      </c>
      <c r="M14" s="24" t="s">
        <v>63</v>
      </c>
      <c r="N14" s="2"/>
      <c r="O14" s="2"/>
      <c r="P14" s="25"/>
    </row>
    <row r="15" spans="1:16" ht="15.75" thickBot="1">
      <c r="H15" s="23" t="s">
        <v>15</v>
      </c>
      <c r="I15" s="32">
        <f>SUM(I6:I14)</f>
        <v>2438</v>
      </c>
    </row>
  </sheetData>
  <mergeCells count="2">
    <mergeCell ref="A4:B4"/>
    <mergeCell ref="C4:E4"/>
  </mergeCells>
  <pageMargins left="0" right="0" top="0" bottom="0" header="0.11811023622047245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"/>
  <sheetViews>
    <sheetView topLeftCell="E1" workbookViewId="0">
      <selection activeCell="E15" sqref="E15"/>
    </sheetView>
  </sheetViews>
  <sheetFormatPr baseColWidth="10" defaultRowHeight="20.100000000000001" customHeight="1"/>
  <cols>
    <col min="1" max="1" width="11.42578125" style="1"/>
    <col min="2" max="2" width="24.5703125" style="1" customWidth="1"/>
    <col min="3" max="3" width="22.140625" style="1" customWidth="1"/>
    <col min="4" max="4" width="21.5703125" style="1" customWidth="1"/>
    <col min="5" max="5" width="52" style="1" customWidth="1"/>
    <col min="6" max="6" width="45.28515625" style="1" customWidth="1"/>
    <col min="7" max="7" width="48.5703125" style="1" customWidth="1"/>
    <col min="8" max="10" width="11.42578125" style="1"/>
    <col min="11" max="11" width="19.7109375" style="1" customWidth="1"/>
    <col min="12" max="12" width="22.85546875" style="1" customWidth="1"/>
    <col min="13" max="13" width="21.28515625" style="1" customWidth="1"/>
    <col min="14" max="16384" width="11.42578125" style="1"/>
  </cols>
  <sheetData>
    <row r="1" spans="1:13" ht="65.25" customHeight="1">
      <c r="A1" s="41" t="s">
        <v>2</v>
      </c>
      <c r="B1" s="42" t="s">
        <v>3</v>
      </c>
      <c r="C1" s="42" t="s">
        <v>4</v>
      </c>
      <c r="D1" s="42" t="s">
        <v>5</v>
      </c>
      <c r="E1" s="42" t="s">
        <v>6</v>
      </c>
      <c r="F1" s="42" t="s">
        <v>7</v>
      </c>
      <c r="G1" s="42" t="s">
        <v>8</v>
      </c>
      <c r="H1" s="42" t="s">
        <v>9</v>
      </c>
      <c r="I1" s="42" t="s">
        <v>10</v>
      </c>
      <c r="J1" s="42" t="s">
        <v>11</v>
      </c>
      <c r="K1" s="42" t="s">
        <v>12</v>
      </c>
      <c r="L1" s="42" t="s">
        <v>13</v>
      </c>
      <c r="M1" s="43" t="s">
        <v>14</v>
      </c>
    </row>
    <row r="2" spans="1:13" ht="20.100000000000001" customHeight="1">
      <c r="A2" s="38">
        <v>1</v>
      </c>
      <c r="B2" s="38" t="s">
        <v>158</v>
      </c>
      <c r="C2" s="39">
        <v>43334</v>
      </c>
      <c r="D2" s="38" t="s">
        <v>159</v>
      </c>
      <c r="E2" s="38" t="s">
        <v>160</v>
      </c>
      <c r="F2" s="38" t="s">
        <v>161</v>
      </c>
      <c r="G2" s="38" t="s">
        <v>162</v>
      </c>
      <c r="H2" s="38">
        <v>1</v>
      </c>
      <c r="I2" s="38">
        <v>625</v>
      </c>
      <c r="J2" s="38">
        <v>625</v>
      </c>
      <c r="K2" s="38" t="s">
        <v>163</v>
      </c>
      <c r="L2" s="38" t="s">
        <v>18</v>
      </c>
      <c r="M2" s="38" t="s">
        <v>164</v>
      </c>
    </row>
    <row r="3" spans="1:13" ht="20.100000000000001" customHeight="1">
      <c r="A3" s="38">
        <v>2</v>
      </c>
      <c r="B3" s="38" t="s">
        <v>165</v>
      </c>
      <c r="C3" s="39">
        <v>43332</v>
      </c>
      <c r="D3" s="38" t="s">
        <v>166</v>
      </c>
      <c r="E3" s="38" t="s">
        <v>167</v>
      </c>
      <c r="F3" s="38" t="s">
        <v>168</v>
      </c>
      <c r="G3" s="38" t="s">
        <v>169</v>
      </c>
      <c r="H3" s="38">
        <v>150</v>
      </c>
      <c r="I3" s="38">
        <v>0.69</v>
      </c>
      <c r="J3" s="38">
        <v>103.5</v>
      </c>
      <c r="K3" s="38" t="s">
        <v>170</v>
      </c>
      <c r="L3" s="38" t="s">
        <v>18</v>
      </c>
      <c r="M3" s="38" t="s">
        <v>164</v>
      </c>
    </row>
    <row r="4" spans="1:13" ht="20.100000000000001" customHeight="1">
      <c r="A4" s="38">
        <v>3</v>
      </c>
      <c r="B4" s="38" t="s">
        <v>171</v>
      </c>
      <c r="C4" s="39">
        <v>43332</v>
      </c>
      <c r="D4" s="38" t="s">
        <v>166</v>
      </c>
      <c r="E4" s="38" t="s">
        <v>167</v>
      </c>
      <c r="F4" s="38" t="s">
        <v>168</v>
      </c>
      <c r="G4" s="38" t="s">
        <v>172</v>
      </c>
      <c r="H4" s="38">
        <v>90</v>
      </c>
      <c r="I4" s="38">
        <v>0.69</v>
      </c>
      <c r="J4" s="38">
        <v>62.1</v>
      </c>
      <c r="K4" s="38" t="s">
        <v>170</v>
      </c>
      <c r="L4" s="38" t="s">
        <v>18</v>
      </c>
      <c r="M4" s="38" t="s">
        <v>164</v>
      </c>
    </row>
    <row r="5" spans="1:13" ht="20.100000000000001" customHeight="1">
      <c r="A5" s="38">
        <v>4</v>
      </c>
      <c r="B5" s="38" t="s">
        <v>173</v>
      </c>
      <c r="C5" s="39">
        <v>43326</v>
      </c>
      <c r="D5" s="38" t="s">
        <v>174</v>
      </c>
      <c r="E5" s="38" t="s">
        <v>175</v>
      </c>
      <c r="F5" s="38" t="s">
        <v>176</v>
      </c>
      <c r="G5" s="38" t="s">
        <v>177</v>
      </c>
      <c r="H5" s="38">
        <v>1000</v>
      </c>
      <c r="I5" s="38">
        <v>0.16</v>
      </c>
      <c r="J5" s="38">
        <v>160</v>
      </c>
      <c r="K5" s="38" t="s">
        <v>178</v>
      </c>
      <c r="L5" s="38" t="s">
        <v>18</v>
      </c>
      <c r="M5" s="38" t="s">
        <v>164</v>
      </c>
    </row>
    <row r="6" spans="1:13" ht="20.100000000000001" customHeight="1">
      <c r="A6" s="38">
        <v>5</v>
      </c>
      <c r="B6" s="38" t="s">
        <v>179</v>
      </c>
      <c r="C6" s="39">
        <v>43318</v>
      </c>
      <c r="D6" s="38" t="s">
        <v>180</v>
      </c>
      <c r="E6" s="38" t="s">
        <v>181</v>
      </c>
      <c r="F6" s="38" t="s">
        <v>149</v>
      </c>
      <c r="G6" s="38" t="s">
        <v>182</v>
      </c>
      <c r="H6" s="38">
        <v>1</v>
      </c>
      <c r="I6" s="38">
        <v>25</v>
      </c>
      <c r="J6" s="38">
        <v>25</v>
      </c>
      <c r="K6" s="38" t="s">
        <v>178</v>
      </c>
      <c r="L6" s="38" t="s">
        <v>18</v>
      </c>
      <c r="M6" s="38" t="s">
        <v>164</v>
      </c>
    </row>
    <row r="7" spans="1:13" ht="20.100000000000001" customHeight="1">
      <c r="A7" s="38">
        <v>6</v>
      </c>
      <c r="B7" s="38" t="s">
        <v>183</v>
      </c>
      <c r="C7" s="39">
        <v>43314</v>
      </c>
      <c r="D7" s="38" t="s">
        <v>19</v>
      </c>
      <c r="E7" s="38" t="s">
        <v>184</v>
      </c>
      <c r="F7" s="38" t="s">
        <v>185</v>
      </c>
      <c r="G7" s="38" t="s">
        <v>186</v>
      </c>
      <c r="H7" s="38" t="s">
        <v>187</v>
      </c>
      <c r="I7" s="38">
        <v>1.3213999999999999</v>
      </c>
      <c r="J7" s="38">
        <v>341.6</v>
      </c>
      <c r="K7" s="38" t="s">
        <v>170</v>
      </c>
      <c r="L7" s="38" t="s">
        <v>17</v>
      </c>
      <c r="M7" s="38" t="s">
        <v>164</v>
      </c>
    </row>
    <row r="8" spans="1:13" ht="20.100000000000001" customHeight="1">
      <c r="A8" s="44"/>
      <c r="B8" s="44"/>
      <c r="C8" s="44"/>
      <c r="D8" s="44"/>
      <c r="E8" s="44"/>
      <c r="F8" s="44"/>
      <c r="G8" s="44"/>
      <c r="H8" s="45" t="s">
        <v>188</v>
      </c>
      <c r="I8" s="46">
        <f>SUM(I2:I7)</f>
        <v>652.86140000000012</v>
      </c>
      <c r="J8" s="47">
        <f>SUM(J2:J7)</f>
        <v>1317.2</v>
      </c>
      <c r="K8" s="44"/>
      <c r="L8" s="44"/>
      <c r="M8" s="44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7"/>
  <sheetViews>
    <sheetView tabSelected="1" topLeftCell="A31" workbookViewId="0">
      <selection activeCell="F38" sqref="F38"/>
    </sheetView>
  </sheetViews>
  <sheetFormatPr baseColWidth="10" defaultRowHeight="15"/>
  <cols>
    <col min="1" max="1" width="5.140625" style="1" customWidth="1"/>
    <col min="2" max="8" width="11.42578125" style="1"/>
    <col min="9" max="9" width="13.7109375" style="1" customWidth="1"/>
    <col min="10" max="10" width="16.7109375" style="1" customWidth="1"/>
    <col min="11" max="12" width="11.42578125" style="1"/>
    <col min="13" max="13" width="17.140625" style="1" customWidth="1"/>
    <col min="14" max="256" width="11.42578125" style="1"/>
    <col min="257" max="257" width="5.140625" style="1" customWidth="1"/>
    <col min="258" max="264" width="11.42578125" style="1"/>
    <col min="265" max="265" width="13.7109375" style="1" customWidth="1"/>
    <col min="266" max="266" width="16.7109375" style="1" customWidth="1"/>
    <col min="267" max="268" width="11.42578125" style="1"/>
    <col min="269" max="269" width="17.140625" style="1" customWidth="1"/>
    <col min="270" max="512" width="11.42578125" style="1"/>
    <col min="513" max="513" width="5.140625" style="1" customWidth="1"/>
    <col min="514" max="520" width="11.42578125" style="1"/>
    <col min="521" max="521" width="13.7109375" style="1" customWidth="1"/>
    <col min="522" max="522" width="16.7109375" style="1" customWidth="1"/>
    <col min="523" max="524" width="11.42578125" style="1"/>
    <col min="525" max="525" width="17.140625" style="1" customWidth="1"/>
    <col min="526" max="768" width="11.42578125" style="1"/>
    <col min="769" max="769" width="5.140625" style="1" customWidth="1"/>
    <col min="770" max="776" width="11.42578125" style="1"/>
    <col min="777" max="777" width="13.7109375" style="1" customWidth="1"/>
    <col min="778" max="778" width="16.7109375" style="1" customWidth="1"/>
    <col min="779" max="780" width="11.42578125" style="1"/>
    <col min="781" max="781" width="17.140625" style="1" customWidth="1"/>
    <col min="782" max="1024" width="11.42578125" style="1"/>
    <col min="1025" max="1025" width="5.140625" style="1" customWidth="1"/>
    <col min="1026" max="1032" width="11.42578125" style="1"/>
    <col min="1033" max="1033" width="13.7109375" style="1" customWidth="1"/>
    <col min="1034" max="1034" width="16.7109375" style="1" customWidth="1"/>
    <col min="1035" max="1036" width="11.42578125" style="1"/>
    <col min="1037" max="1037" width="17.140625" style="1" customWidth="1"/>
    <col min="1038" max="1280" width="11.42578125" style="1"/>
    <col min="1281" max="1281" width="5.140625" style="1" customWidth="1"/>
    <col min="1282" max="1288" width="11.42578125" style="1"/>
    <col min="1289" max="1289" width="13.7109375" style="1" customWidth="1"/>
    <col min="1290" max="1290" width="16.7109375" style="1" customWidth="1"/>
    <col min="1291" max="1292" width="11.42578125" style="1"/>
    <col min="1293" max="1293" width="17.140625" style="1" customWidth="1"/>
    <col min="1294" max="1536" width="11.42578125" style="1"/>
    <col min="1537" max="1537" width="5.140625" style="1" customWidth="1"/>
    <col min="1538" max="1544" width="11.42578125" style="1"/>
    <col min="1545" max="1545" width="13.7109375" style="1" customWidth="1"/>
    <col min="1546" max="1546" width="16.7109375" style="1" customWidth="1"/>
    <col min="1547" max="1548" width="11.42578125" style="1"/>
    <col min="1549" max="1549" width="17.140625" style="1" customWidth="1"/>
    <col min="1550" max="1792" width="11.42578125" style="1"/>
    <col min="1793" max="1793" width="5.140625" style="1" customWidth="1"/>
    <col min="1794" max="1800" width="11.42578125" style="1"/>
    <col min="1801" max="1801" width="13.7109375" style="1" customWidth="1"/>
    <col min="1802" max="1802" width="16.7109375" style="1" customWidth="1"/>
    <col min="1803" max="1804" width="11.42578125" style="1"/>
    <col min="1805" max="1805" width="17.140625" style="1" customWidth="1"/>
    <col min="1806" max="2048" width="11.42578125" style="1"/>
    <col min="2049" max="2049" width="5.140625" style="1" customWidth="1"/>
    <col min="2050" max="2056" width="11.42578125" style="1"/>
    <col min="2057" max="2057" width="13.7109375" style="1" customWidth="1"/>
    <col min="2058" max="2058" width="16.7109375" style="1" customWidth="1"/>
    <col min="2059" max="2060" width="11.42578125" style="1"/>
    <col min="2061" max="2061" width="17.140625" style="1" customWidth="1"/>
    <col min="2062" max="2304" width="11.42578125" style="1"/>
    <col min="2305" max="2305" width="5.140625" style="1" customWidth="1"/>
    <col min="2306" max="2312" width="11.42578125" style="1"/>
    <col min="2313" max="2313" width="13.7109375" style="1" customWidth="1"/>
    <col min="2314" max="2314" width="16.7109375" style="1" customWidth="1"/>
    <col min="2315" max="2316" width="11.42578125" style="1"/>
    <col min="2317" max="2317" width="17.140625" style="1" customWidth="1"/>
    <col min="2318" max="2560" width="11.42578125" style="1"/>
    <col min="2561" max="2561" width="5.140625" style="1" customWidth="1"/>
    <col min="2562" max="2568" width="11.42578125" style="1"/>
    <col min="2569" max="2569" width="13.7109375" style="1" customWidth="1"/>
    <col min="2570" max="2570" width="16.7109375" style="1" customWidth="1"/>
    <col min="2571" max="2572" width="11.42578125" style="1"/>
    <col min="2573" max="2573" width="17.140625" style="1" customWidth="1"/>
    <col min="2574" max="2816" width="11.42578125" style="1"/>
    <col min="2817" max="2817" width="5.140625" style="1" customWidth="1"/>
    <col min="2818" max="2824" width="11.42578125" style="1"/>
    <col min="2825" max="2825" width="13.7109375" style="1" customWidth="1"/>
    <col min="2826" max="2826" width="16.7109375" style="1" customWidth="1"/>
    <col min="2827" max="2828" width="11.42578125" style="1"/>
    <col min="2829" max="2829" width="17.140625" style="1" customWidth="1"/>
    <col min="2830" max="3072" width="11.42578125" style="1"/>
    <col min="3073" max="3073" width="5.140625" style="1" customWidth="1"/>
    <col min="3074" max="3080" width="11.42578125" style="1"/>
    <col min="3081" max="3081" width="13.7109375" style="1" customWidth="1"/>
    <col min="3082" max="3082" width="16.7109375" style="1" customWidth="1"/>
    <col min="3083" max="3084" width="11.42578125" style="1"/>
    <col min="3085" max="3085" width="17.140625" style="1" customWidth="1"/>
    <col min="3086" max="3328" width="11.42578125" style="1"/>
    <col min="3329" max="3329" width="5.140625" style="1" customWidth="1"/>
    <col min="3330" max="3336" width="11.42578125" style="1"/>
    <col min="3337" max="3337" width="13.7109375" style="1" customWidth="1"/>
    <col min="3338" max="3338" width="16.7109375" style="1" customWidth="1"/>
    <col min="3339" max="3340" width="11.42578125" style="1"/>
    <col min="3341" max="3341" width="17.140625" style="1" customWidth="1"/>
    <col min="3342" max="3584" width="11.42578125" style="1"/>
    <col min="3585" max="3585" width="5.140625" style="1" customWidth="1"/>
    <col min="3586" max="3592" width="11.42578125" style="1"/>
    <col min="3593" max="3593" width="13.7109375" style="1" customWidth="1"/>
    <col min="3594" max="3594" width="16.7109375" style="1" customWidth="1"/>
    <col min="3595" max="3596" width="11.42578125" style="1"/>
    <col min="3597" max="3597" width="17.140625" style="1" customWidth="1"/>
    <col min="3598" max="3840" width="11.42578125" style="1"/>
    <col min="3841" max="3841" width="5.140625" style="1" customWidth="1"/>
    <col min="3842" max="3848" width="11.42578125" style="1"/>
    <col min="3849" max="3849" width="13.7109375" style="1" customWidth="1"/>
    <col min="3850" max="3850" width="16.7109375" style="1" customWidth="1"/>
    <col min="3851" max="3852" width="11.42578125" style="1"/>
    <col min="3853" max="3853" width="17.140625" style="1" customWidth="1"/>
    <col min="3854" max="4096" width="11.42578125" style="1"/>
    <col min="4097" max="4097" width="5.140625" style="1" customWidth="1"/>
    <col min="4098" max="4104" width="11.42578125" style="1"/>
    <col min="4105" max="4105" width="13.7109375" style="1" customWidth="1"/>
    <col min="4106" max="4106" width="16.7109375" style="1" customWidth="1"/>
    <col min="4107" max="4108" width="11.42578125" style="1"/>
    <col min="4109" max="4109" width="17.140625" style="1" customWidth="1"/>
    <col min="4110" max="4352" width="11.42578125" style="1"/>
    <col min="4353" max="4353" width="5.140625" style="1" customWidth="1"/>
    <col min="4354" max="4360" width="11.42578125" style="1"/>
    <col min="4361" max="4361" width="13.7109375" style="1" customWidth="1"/>
    <col min="4362" max="4362" width="16.7109375" style="1" customWidth="1"/>
    <col min="4363" max="4364" width="11.42578125" style="1"/>
    <col min="4365" max="4365" width="17.140625" style="1" customWidth="1"/>
    <col min="4366" max="4608" width="11.42578125" style="1"/>
    <col min="4609" max="4609" width="5.140625" style="1" customWidth="1"/>
    <col min="4610" max="4616" width="11.42578125" style="1"/>
    <col min="4617" max="4617" width="13.7109375" style="1" customWidth="1"/>
    <col min="4618" max="4618" width="16.7109375" style="1" customWidth="1"/>
    <col min="4619" max="4620" width="11.42578125" style="1"/>
    <col min="4621" max="4621" width="17.140625" style="1" customWidth="1"/>
    <col min="4622" max="4864" width="11.42578125" style="1"/>
    <col min="4865" max="4865" width="5.140625" style="1" customWidth="1"/>
    <col min="4866" max="4872" width="11.42578125" style="1"/>
    <col min="4873" max="4873" width="13.7109375" style="1" customWidth="1"/>
    <col min="4874" max="4874" width="16.7109375" style="1" customWidth="1"/>
    <col min="4875" max="4876" width="11.42578125" style="1"/>
    <col min="4877" max="4877" width="17.140625" style="1" customWidth="1"/>
    <col min="4878" max="5120" width="11.42578125" style="1"/>
    <col min="5121" max="5121" width="5.140625" style="1" customWidth="1"/>
    <col min="5122" max="5128" width="11.42578125" style="1"/>
    <col min="5129" max="5129" width="13.7109375" style="1" customWidth="1"/>
    <col min="5130" max="5130" width="16.7109375" style="1" customWidth="1"/>
    <col min="5131" max="5132" width="11.42578125" style="1"/>
    <col min="5133" max="5133" width="17.140625" style="1" customWidth="1"/>
    <col min="5134" max="5376" width="11.42578125" style="1"/>
    <col min="5377" max="5377" width="5.140625" style="1" customWidth="1"/>
    <col min="5378" max="5384" width="11.42578125" style="1"/>
    <col min="5385" max="5385" width="13.7109375" style="1" customWidth="1"/>
    <col min="5386" max="5386" width="16.7109375" style="1" customWidth="1"/>
    <col min="5387" max="5388" width="11.42578125" style="1"/>
    <col min="5389" max="5389" width="17.140625" style="1" customWidth="1"/>
    <col min="5390" max="5632" width="11.42578125" style="1"/>
    <col min="5633" max="5633" width="5.140625" style="1" customWidth="1"/>
    <col min="5634" max="5640" width="11.42578125" style="1"/>
    <col min="5641" max="5641" width="13.7109375" style="1" customWidth="1"/>
    <col min="5642" max="5642" width="16.7109375" style="1" customWidth="1"/>
    <col min="5643" max="5644" width="11.42578125" style="1"/>
    <col min="5645" max="5645" width="17.140625" style="1" customWidth="1"/>
    <col min="5646" max="5888" width="11.42578125" style="1"/>
    <col min="5889" max="5889" width="5.140625" style="1" customWidth="1"/>
    <col min="5890" max="5896" width="11.42578125" style="1"/>
    <col min="5897" max="5897" width="13.7109375" style="1" customWidth="1"/>
    <col min="5898" max="5898" width="16.7109375" style="1" customWidth="1"/>
    <col min="5899" max="5900" width="11.42578125" style="1"/>
    <col min="5901" max="5901" width="17.140625" style="1" customWidth="1"/>
    <col min="5902" max="6144" width="11.42578125" style="1"/>
    <col min="6145" max="6145" width="5.140625" style="1" customWidth="1"/>
    <col min="6146" max="6152" width="11.42578125" style="1"/>
    <col min="6153" max="6153" width="13.7109375" style="1" customWidth="1"/>
    <col min="6154" max="6154" width="16.7109375" style="1" customWidth="1"/>
    <col min="6155" max="6156" width="11.42578125" style="1"/>
    <col min="6157" max="6157" width="17.140625" style="1" customWidth="1"/>
    <col min="6158" max="6400" width="11.42578125" style="1"/>
    <col min="6401" max="6401" width="5.140625" style="1" customWidth="1"/>
    <col min="6402" max="6408" width="11.42578125" style="1"/>
    <col min="6409" max="6409" width="13.7109375" style="1" customWidth="1"/>
    <col min="6410" max="6410" width="16.7109375" style="1" customWidth="1"/>
    <col min="6411" max="6412" width="11.42578125" style="1"/>
    <col min="6413" max="6413" width="17.140625" style="1" customWidth="1"/>
    <col min="6414" max="6656" width="11.42578125" style="1"/>
    <col min="6657" max="6657" width="5.140625" style="1" customWidth="1"/>
    <col min="6658" max="6664" width="11.42578125" style="1"/>
    <col min="6665" max="6665" width="13.7109375" style="1" customWidth="1"/>
    <col min="6666" max="6666" width="16.7109375" style="1" customWidth="1"/>
    <col min="6667" max="6668" width="11.42578125" style="1"/>
    <col min="6669" max="6669" width="17.140625" style="1" customWidth="1"/>
    <col min="6670" max="6912" width="11.42578125" style="1"/>
    <col min="6913" max="6913" width="5.140625" style="1" customWidth="1"/>
    <col min="6914" max="6920" width="11.42578125" style="1"/>
    <col min="6921" max="6921" width="13.7109375" style="1" customWidth="1"/>
    <col min="6922" max="6922" width="16.7109375" style="1" customWidth="1"/>
    <col min="6923" max="6924" width="11.42578125" style="1"/>
    <col min="6925" max="6925" width="17.140625" style="1" customWidth="1"/>
    <col min="6926" max="7168" width="11.42578125" style="1"/>
    <col min="7169" max="7169" width="5.140625" style="1" customWidth="1"/>
    <col min="7170" max="7176" width="11.42578125" style="1"/>
    <col min="7177" max="7177" width="13.7109375" style="1" customWidth="1"/>
    <col min="7178" max="7178" width="16.7109375" style="1" customWidth="1"/>
    <col min="7179" max="7180" width="11.42578125" style="1"/>
    <col min="7181" max="7181" width="17.140625" style="1" customWidth="1"/>
    <col min="7182" max="7424" width="11.42578125" style="1"/>
    <col min="7425" max="7425" width="5.140625" style="1" customWidth="1"/>
    <col min="7426" max="7432" width="11.42578125" style="1"/>
    <col min="7433" max="7433" width="13.7109375" style="1" customWidth="1"/>
    <col min="7434" max="7434" width="16.7109375" style="1" customWidth="1"/>
    <col min="7435" max="7436" width="11.42578125" style="1"/>
    <col min="7437" max="7437" width="17.140625" style="1" customWidth="1"/>
    <col min="7438" max="7680" width="11.42578125" style="1"/>
    <col min="7681" max="7681" width="5.140625" style="1" customWidth="1"/>
    <col min="7682" max="7688" width="11.42578125" style="1"/>
    <col min="7689" max="7689" width="13.7109375" style="1" customWidth="1"/>
    <col min="7690" max="7690" width="16.7109375" style="1" customWidth="1"/>
    <col min="7691" max="7692" width="11.42578125" style="1"/>
    <col min="7693" max="7693" width="17.140625" style="1" customWidth="1"/>
    <col min="7694" max="7936" width="11.42578125" style="1"/>
    <col min="7937" max="7937" width="5.140625" style="1" customWidth="1"/>
    <col min="7938" max="7944" width="11.42578125" style="1"/>
    <col min="7945" max="7945" width="13.7109375" style="1" customWidth="1"/>
    <col min="7946" max="7946" width="16.7109375" style="1" customWidth="1"/>
    <col min="7947" max="7948" width="11.42578125" style="1"/>
    <col min="7949" max="7949" width="17.140625" style="1" customWidth="1"/>
    <col min="7950" max="8192" width="11.42578125" style="1"/>
    <col min="8193" max="8193" width="5.140625" style="1" customWidth="1"/>
    <col min="8194" max="8200" width="11.42578125" style="1"/>
    <col min="8201" max="8201" width="13.7109375" style="1" customWidth="1"/>
    <col min="8202" max="8202" width="16.7109375" style="1" customWidth="1"/>
    <col min="8203" max="8204" width="11.42578125" style="1"/>
    <col min="8205" max="8205" width="17.140625" style="1" customWidth="1"/>
    <col min="8206" max="8448" width="11.42578125" style="1"/>
    <col min="8449" max="8449" width="5.140625" style="1" customWidth="1"/>
    <col min="8450" max="8456" width="11.42578125" style="1"/>
    <col min="8457" max="8457" width="13.7109375" style="1" customWidth="1"/>
    <col min="8458" max="8458" width="16.7109375" style="1" customWidth="1"/>
    <col min="8459" max="8460" width="11.42578125" style="1"/>
    <col min="8461" max="8461" width="17.140625" style="1" customWidth="1"/>
    <col min="8462" max="8704" width="11.42578125" style="1"/>
    <col min="8705" max="8705" width="5.140625" style="1" customWidth="1"/>
    <col min="8706" max="8712" width="11.42578125" style="1"/>
    <col min="8713" max="8713" width="13.7109375" style="1" customWidth="1"/>
    <col min="8714" max="8714" width="16.7109375" style="1" customWidth="1"/>
    <col min="8715" max="8716" width="11.42578125" style="1"/>
    <col min="8717" max="8717" width="17.140625" style="1" customWidth="1"/>
    <col min="8718" max="8960" width="11.42578125" style="1"/>
    <col min="8961" max="8961" width="5.140625" style="1" customWidth="1"/>
    <col min="8962" max="8968" width="11.42578125" style="1"/>
    <col min="8969" max="8969" width="13.7109375" style="1" customWidth="1"/>
    <col min="8970" max="8970" width="16.7109375" style="1" customWidth="1"/>
    <col min="8971" max="8972" width="11.42578125" style="1"/>
    <col min="8973" max="8973" width="17.140625" style="1" customWidth="1"/>
    <col min="8974" max="9216" width="11.42578125" style="1"/>
    <col min="9217" max="9217" width="5.140625" style="1" customWidth="1"/>
    <col min="9218" max="9224" width="11.42578125" style="1"/>
    <col min="9225" max="9225" width="13.7109375" style="1" customWidth="1"/>
    <col min="9226" max="9226" width="16.7109375" style="1" customWidth="1"/>
    <col min="9227" max="9228" width="11.42578125" style="1"/>
    <col min="9229" max="9229" width="17.140625" style="1" customWidth="1"/>
    <col min="9230" max="9472" width="11.42578125" style="1"/>
    <col min="9473" max="9473" width="5.140625" style="1" customWidth="1"/>
    <col min="9474" max="9480" width="11.42578125" style="1"/>
    <col min="9481" max="9481" width="13.7109375" style="1" customWidth="1"/>
    <col min="9482" max="9482" width="16.7109375" style="1" customWidth="1"/>
    <col min="9483" max="9484" width="11.42578125" style="1"/>
    <col min="9485" max="9485" width="17.140625" style="1" customWidth="1"/>
    <col min="9486" max="9728" width="11.42578125" style="1"/>
    <col min="9729" max="9729" width="5.140625" style="1" customWidth="1"/>
    <col min="9730" max="9736" width="11.42578125" style="1"/>
    <col min="9737" max="9737" width="13.7109375" style="1" customWidth="1"/>
    <col min="9738" max="9738" width="16.7109375" style="1" customWidth="1"/>
    <col min="9739" max="9740" width="11.42578125" style="1"/>
    <col min="9741" max="9741" width="17.140625" style="1" customWidth="1"/>
    <col min="9742" max="9984" width="11.42578125" style="1"/>
    <col min="9985" max="9985" width="5.140625" style="1" customWidth="1"/>
    <col min="9986" max="9992" width="11.42578125" style="1"/>
    <col min="9993" max="9993" width="13.7109375" style="1" customWidth="1"/>
    <col min="9994" max="9994" width="16.7109375" style="1" customWidth="1"/>
    <col min="9995" max="9996" width="11.42578125" style="1"/>
    <col min="9997" max="9997" width="17.140625" style="1" customWidth="1"/>
    <col min="9998" max="10240" width="11.42578125" style="1"/>
    <col min="10241" max="10241" width="5.140625" style="1" customWidth="1"/>
    <col min="10242" max="10248" width="11.42578125" style="1"/>
    <col min="10249" max="10249" width="13.7109375" style="1" customWidth="1"/>
    <col min="10250" max="10250" width="16.7109375" style="1" customWidth="1"/>
    <col min="10251" max="10252" width="11.42578125" style="1"/>
    <col min="10253" max="10253" width="17.140625" style="1" customWidth="1"/>
    <col min="10254" max="10496" width="11.42578125" style="1"/>
    <col min="10497" max="10497" width="5.140625" style="1" customWidth="1"/>
    <col min="10498" max="10504" width="11.42578125" style="1"/>
    <col min="10505" max="10505" width="13.7109375" style="1" customWidth="1"/>
    <col min="10506" max="10506" width="16.7109375" style="1" customWidth="1"/>
    <col min="10507" max="10508" width="11.42578125" style="1"/>
    <col min="10509" max="10509" width="17.140625" style="1" customWidth="1"/>
    <col min="10510" max="10752" width="11.42578125" style="1"/>
    <col min="10753" max="10753" width="5.140625" style="1" customWidth="1"/>
    <col min="10754" max="10760" width="11.42578125" style="1"/>
    <col min="10761" max="10761" width="13.7109375" style="1" customWidth="1"/>
    <col min="10762" max="10762" width="16.7109375" style="1" customWidth="1"/>
    <col min="10763" max="10764" width="11.42578125" style="1"/>
    <col min="10765" max="10765" width="17.140625" style="1" customWidth="1"/>
    <col min="10766" max="11008" width="11.42578125" style="1"/>
    <col min="11009" max="11009" width="5.140625" style="1" customWidth="1"/>
    <col min="11010" max="11016" width="11.42578125" style="1"/>
    <col min="11017" max="11017" width="13.7109375" style="1" customWidth="1"/>
    <col min="11018" max="11018" width="16.7109375" style="1" customWidth="1"/>
    <col min="11019" max="11020" width="11.42578125" style="1"/>
    <col min="11021" max="11021" width="17.140625" style="1" customWidth="1"/>
    <col min="11022" max="11264" width="11.42578125" style="1"/>
    <col min="11265" max="11265" width="5.140625" style="1" customWidth="1"/>
    <col min="11266" max="11272" width="11.42578125" style="1"/>
    <col min="11273" max="11273" width="13.7109375" style="1" customWidth="1"/>
    <col min="11274" max="11274" width="16.7109375" style="1" customWidth="1"/>
    <col min="11275" max="11276" width="11.42578125" style="1"/>
    <col min="11277" max="11277" width="17.140625" style="1" customWidth="1"/>
    <col min="11278" max="11520" width="11.42578125" style="1"/>
    <col min="11521" max="11521" width="5.140625" style="1" customWidth="1"/>
    <col min="11522" max="11528" width="11.42578125" style="1"/>
    <col min="11529" max="11529" width="13.7109375" style="1" customWidth="1"/>
    <col min="11530" max="11530" width="16.7109375" style="1" customWidth="1"/>
    <col min="11531" max="11532" width="11.42578125" style="1"/>
    <col min="11533" max="11533" width="17.140625" style="1" customWidth="1"/>
    <col min="11534" max="11776" width="11.42578125" style="1"/>
    <col min="11777" max="11777" width="5.140625" style="1" customWidth="1"/>
    <col min="11778" max="11784" width="11.42578125" style="1"/>
    <col min="11785" max="11785" width="13.7109375" style="1" customWidth="1"/>
    <col min="11786" max="11786" width="16.7109375" style="1" customWidth="1"/>
    <col min="11787" max="11788" width="11.42578125" style="1"/>
    <col min="11789" max="11789" width="17.140625" style="1" customWidth="1"/>
    <col min="11790" max="12032" width="11.42578125" style="1"/>
    <col min="12033" max="12033" width="5.140625" style="1" customWidth="1"/>
    <col min="12034" max="12040" width="11.42578125" style="1"/>
    <col min="12041" max="12041" width="13.7109375" style="1" customWidth="1"/>
    <col min="12042" max="12042" width="16.7109375" style="1" customWidth="1"/>
    <col min="12043" max="12044" width="11.42578125" style="1"/>
    <col min="12045" max="12045" width="17.140625" style="1" customWidth="1"/>
    <col min="12046" max="12288" width="11.42578125" style="1"/>
    <col min="12289" max="12289" width="5.140625" style="1" customWidth="1"/>
    <col min="12290" max="12296" width="11.42578125" style="1"/>
    <col min="12297" max="12297" width="13.7109375" style="1" customWidth="1"/>
    <col min="12298" max="12298" width="16.7109375" style="1" customWidth="1"/>
    <col min="12299" max="12300" width="11.42578125" style="1"/>
    <col min="12301" max="12301" width="17.140625" style="1" customWidth="1"/>
    <col min="12302" max="12544" width="11.42578125" style="1"/>
    <col min="12545" max="12545" width="5.140625" style="1" customWidth="1"/>
    <col min="12546" max="12552" width="11.42578125" style="1"/>
    <col min="12553" max="12553" width="13.7109375" style="1" customWidth="1"/>
    <col min="12554" max="12554" width="16.7109375" style="1" customWidth="1"/>
    <col min="12555" max="12556" width="11.42578125" style="1"/>
    <col min="12557" max="12557" width="17.140625" style="1" customWidth="1"/>
    <col min="12558" max="12800" width="11.42578125" style="1"/>
    <col min="12801" max="12801" width="5.140625" style="1" customWidth="1"/>
    <col min="12802" max="12808" width="11.42578125" style="1"/>
    <col min="12809" max="12809" width="13.7109375" style="1" customWidth="1"/>
    <col min="12810" max="12810" width="16.7109375" style="1" customWidth="1"/>
    <col min="12811" max="12812" width="11.42578125" style="1"/>
    <col min="12813" max="12813" width="17.140625" style="1" customWidth="1"/>
    <col min="12814" max="13056" width="11.42578125" style="1"/>
    <col min="13057" max="13057" width="5.140625" style="1" customWidth="1"/>
    <col min="13058" max="13064" width="11.42578125" style="1"/>
    <col min="13065" max="13065" width="13.7109375" style="1" customWidth="1"/>
    <col min="13066" max="13066" width="16.7109375" style="1" customWidth="1"/>
    <col min="13067" max="13068" width="11.42578125" style="1"/>
    <col min="13069" max="13069" width="17.140625" style="1" customWidth="1"/>
    <col min="13070" max="13312" width="11.42578125" style="1"/>
    <col min="13313" max="13313" width="5.140625" style="1" customWidth="1"/>
    <col min="13314" max="13320" width="11.42578125" style="1"/>
    <col min="13321" max="13321" width="13.7109375" style="1" customWidth="1"/>
    <col min="13322" max="13322" width="16.7109375" style="1" customWidth="1"/>
    <col min="13323" max="13324" width="11.42578125" style="1"/>
    <col min="13325" max="13325" width="17.140625" style="1" customWidth="1"/>
    <col min="13326" max="13568" width="11.42578125" style="1"/>
    <col min="13569" max="13569" width="5.140625" style="1" customWidth="1"/>
    <col min="13570" max="13576" width="11.42578125" style="1"/>
    <col min="13577" max="13577" width="13.7109375" style="1" customWidth="1"/>
    <col min="13578" max="13578" width="16.7109375" style="1" customWidth="1"/>
    <col min="13579" max="13580" width="11.42578125" style="1"/>
    <col min="13581" max="13581" width="17.140625" style="1" customWidth="1"/>
    <col min="13582" max="13824" width="11.42578125" style="1"/>
    <col min="13825" max="13825" width="5.140625" style="1" customWidth="1"/>
    <col min="13826" max="13832" width="11.42578125" style="1"/>
    <col min="13833" max="13833" width="13.7109375" style="1" customWidth="1"/>
    <col min="13834" max="13834" width="16.7109375" style="1" customWidth="1"/>
    <col min="13835" max="13836" width="11.42578125" style="1"/>
    <col min="13837" max="13837" width="17.140625" style="1" customWidth="1"/>
    <col min="13838" max="14080" width="11.42578125" style="1"/>
    <col min="14081" max="14081" width="5.140625" style="1" customWidth="1"/>
    <col min="14082" max="14088" width="11.42578125" style="1"/>
    <col min="14089" max="14089" width="13.7109375" style="1" customWidth="1"/>
    <col min="14090" max="14090" width="16.7109375" style="1" customWidth="1"/>
    <col min="14091" max="14092" width="11.42578125" style="1"/>
    <col min="14093" max="14093" width="17.140625" style="1" customWidth="1"/>
    <col min="14094" max="14336" width="11.42578125" style="1"/>
    <col min="14337" max="14337" width="5.140625" style="1" customWidth="1"/>
    <col min="14338" max="14344" width="11.42578125" style="1"/>
    <col min="14345" max="14345" width="13.7109375" style="1" customWidth="1"/>
    <col min="14346" max="14346" width="16.7109375" style="1" customWidth="1"/>
    <col min="14347" max="14348" width="11.42578125" style="1"/>
    <col min="14349" max="14349" width="17.140625" style="1" customWidth="1"/>
    <col min="14350" max="14592" width="11.42578125" style="1"/>
    <col min="14593" max="14593" width="5.140625" style="1" customWidth="1"/>
    <col min="14594" max="14600" width="11.42578125" style="1"/>
    <col min="14601" max="14601" width="13.7109375" style="1" customWidth="1"/>
    <col min="14602" max="14602" width="16.7109375" style="1" customWidth="1"/>
    <col min="14603" max="14604" width="11.42578125" style="1"/>
    <col min="14605" max="14605" width="17.140625" style="1" customWidth="1"/>
    <col min="14606" max="14848" width="11.42578125" style="1"/>
    <col min="14849" max="14849" width="5.140625" style="1" customWidth="1"/>
    <col min="14850" max="14856" width="11.42578125" style="1"/>
    <col min="14857" max="14857" width="13.7109375" style="1" customWidth="1"/>
    <col min="14858" max="14858" width="16.7109375" style="1" customWidth="1"/>
    <col min="14859" max="14860" width="11.42578125" style="1"/>
    <col min="14861" max="14861" width="17.140625" style="1" customWidth="1"/>
    <col min="14862" max="15104" width="11.42578125" style="1"/>
    <col min="15105" max="15105" width="5.140625" style="1" customWidth="1"/>
    <col min="15106" max="15112" width="11.42578125" style="1"/>
    <col min="15113" max="15113" width="13.7109375" style="1" customWidth="1"/>
    <col min="15114" max="15114" width="16.7109375" style="1" customWidth="1"/>
    <col min="15115" max="15116" width="11.42578125" style="1"/>
    <col min="15117" max="15117" width="17.140625" style="1" customWidth="1"/>
    <col min="15118" max="15360" width="11.42578125" style="1"/>
    <col min="15361" max="15361" width="5.140625" style="1" customWidth="1"/>
    <col min="15362" max="15368" width="11.42578125" style="1"/>
    <col min="15369" max="15369" width="13.7109375" style="1" customWidth="1"/>
    <col min="15370" max="15370" width="16.7109375" style="1" customWidth="1"/>
    <col min="15371" max="15372" width="11.42578125" style="1"/>
    <col min="15373" max="15373" width="17.140625" style="1" customWidth="1"/>
    <col min="15374" max="15616" width="11.42578125" style="1"/>
    <col min="15617" max="15617" width="5.140625" style="1" customWidth="1"/>
    <col min="15618" max="15624" width="11.42578125" style="1"/>
    <col min="15625" max="15625" width="13.7109375" style="1" customWidth="1"/>
    <col min="15626" max="15626" width="16.7109375" style="1" customWidth="1"/>
    <col min="15627" max="15628" width="11.42578125" style="1"/>
    <col min="15629" max="15629" width="17.140625" style="1" customWidth="1"/>
    <col min="15630" max="15872" width="11.42578125" style="1"/>
    <col min="15873" max="15873" width="5.140625" style="1" customWidth="1"/>
    <col min="15874" max="15880" width="11.42578125" style="1"/>
    <col min="15881" max="15881" width="13.7109375" style="1" customWidth="1"/>
    <col min="15882" max="15882" width="16.7109375" style="1" customWidth="1"/>
    <col min="15883" max="15884" width="11.42578125" style="1"/>
    <col min="15885" max="15885" width="17.140625" style="1" customWidth="1"/>
    <col min="15886" max="16128" width="11.42578125" style="1"/>
    <col min="16129" max="16129" width="5.140625" style="1" customWidth="1"/>
    <col min="16130" max="16136" width="11.42578125" style="1"/>
    <col min="16137" max="16137" width="13.7109375" style="1" customWidth="1"/>
    <col min="16138" max="16138" width="16.7109375" style="1" customWidth="1"/>
    <col min="16139" max="16140" width="11.42578125" style="1"/>
    <col min="16141" max="16141" width="17.140625" style="1" customWidth="1"/>
    <col min="16142" max="16384" width="11.42578125" style="1"/>
  </cols>
  <sheetData>
    <row r="1" spans="1:14" ht="80.25" customHeight="1">
      <c r="A1" s="48" t="s">
        <v>2</v>
      </c>
      <c r="B1" s="48" t="s">
        <v>3</v>
      </c>
      <c r="C1" s="48" t="s">
        <v>4</v>
      </c>
      <c r="D1" s="48" t="s">
        <v>5</v>
      </c>
      <c r="E1" s="48" t="s">
        <v>6</v>
      </c>
      <c r="F1" s="48" t="s">
        <v>7</v>
      </c>
      <c r="G1" s="48" t="s">
        <v>8</v>
      </c>
      <c r="H1" s="48" t="s">
        <v>9</v>
      </c>
      <c r="I1" s="48" t="s">
        <v>10</v>
      </c>
      <c r="J1" s="48" t="s">
        <v>11</v>
      </c>
      <c r="K1" s="48" t="s">
        <v>12</v>
      </c>
      <c r="L1" s="48" t="s">
        <v>13</v>
      </c>
      <c r="M1" s="48" t="s">
        <v>14</v>
      </c>
      <c r="N1" s="9"/>
    </row>
    <row r="2" spans="1:14" s="52" customFormat="1" ht="104.25" customHeight="1">
      <c r="A2" s="49">
        <v>1</v>
      </c>
      <c r="B2" s="49" t="s">
        <v>189</v>
      </c>
      <c r="C2" s="50">
        <v>43336</v>
      </c>
      <c r="D2" s="49" t="s">
        <v>190</v>
      </c>
      <c r="E2" s="49" t="s">
        <v>191</v>
      </c>
      <c r="F2" s="49" t="s">
        <v>192</v>
      </c>
      <c r="G2" s="49" t="s">
        <v>193</v>
      </c>
      <c r="H2" s="49">
        <v>1</v>
      </c>
      <c r="I2" s="49">
        <v>392</v>
      </c>
      <c r="J2" s="49">
        <v>392</v>
      </c>
      <c r="K2" s="49" t="s">
        <v>194</v>
      </c>
      <c r="L2" s="49" t="s">
        <v>18</v>
      </c>
      <c r="M2" s="49" t="s">
        <v>195</v>
      </c>
      <c r="N2" s="51"/>
    </row>
    <row r="3" spans="1:14" s="52" customFormat="1" ht="409.5">
      <c r="A3" s="49">
        <v>2</v>
      </c>
      <c r="B3" s="49" t="s">
        <v>196</v>
      </c>
      <c r="C3" s="50">
        <v>43334</v>
      </c>
      <c r="D3" s="49" t="s">
        <v>72</v>
      </c>
      <c r="E3" s="49" t="s">
        <v>197</v>
      </c>
      <c r="F3" s="49" t="s">
        <v>198</v>
      </c>
      <c r="G3" s="49" t="s">
        <v>199</v>
      </c>
      <c r="H3" s="49">
        <v>1</v>
      </c>
      <c r="I3" s="49">
        <v>100.15</v>
      </c>
      <c r="J3" s="49">
        <v>100.15</v>
      </c>
      <c r="K3" s="49" t="s">
        <v>200</v>
      </c>
      <c r="L3" s="49" t="s">
        <v>145</v>
      </c>
      <c r="M3" s="49" t="s">
        <v>195</v>
      </c>
      <c r="N3" s="51"/>
    </row>
    <row r="4" spans="1:14" s="52" customFormat="1" ht="409.5">
      <c r="A4" s="49">
        <v>3</v>
      </c>
      <c r="B4" s="49" t="s">
        <v>201</v>
      </c>
      <c r="C4" s="50">
        <v>43334</v>
      </c>
      <c r="D4" s="49" t="s">
        <v>72</v>
      </c>
      <c r="E4" s="49" t="s">
        <v>197</v>
      </c>
      <c r="F4" s="49" t="s">
        <v>198</v>
      </c>
      <c r="G4" s="49" t="s">
        <v>202</v>
      </c>
      <c r="H4" s="49">
        <v>1</v>
      </c>
      <c r="I4" s="49">
        <v>38.64</v>
      </c>
      <c r="J4" s="49">
        <v>38.64</v>
      </c>
      <c r="K4" s="49" t="s">
        <v>203</v>
      </c>
      <c r="L4" s="49" t="s">
        <v>145</v>
      </c>
      <c r="M4" s="49" t="s">
        <v>195</v>
      </c>
      <c r="N4" s="51"/>
    </row>
    <row r="5" spans="1:14" s="52" customFormat="1" ht="409.5">
      <c r="A5" s="49">
        <v>4</v>
      </c>
      <c r="B5" s="49" t="s">
        <v>204</v>
      </c>
      <c r="C5" s="50">
        <v>43334</v>
      </c>
      <c r="D5" s="49" t="s">
        <v>72</v>
      </c>
      <c r="E5" s="49" t="s">
        <v>197</v>
      </c>
      <c r="F5" s="49" t="s">
        <v>198</v>
      </c>
      <c r="G5" s="49" t="s">
        <v>205</v>
      </c>
      <c r="H5" s="49">
        <v>1</v>
      </c>
      <c r="I5" s="49">
        <v>161.76</v>
      </c>
      <c r="J5" s="49">
        <v>161.76</v>
      </c>
      <c r="K5" s="49" t="s">
        <v>206</v>
      </c>
      <c r="L5" s="49" t="s">
        <v>145</v>
      </c>
      <c r="M5" s="49" t="s">
        <v>195</v>
      </c>
      <c r="N5" s="51"/>
    </row>
    <row r="6" spans="1:14" s="52" customFormat="1" ht="165">
      <c r="A6" s="49">
        <v>5</v>
      </c>
      <c r="B6" s="49" t="s">
        <v>207</v>
      </c>
      <c r="C6" s="50">
        <v>43334</v>
      </c>
      <c r="D6" s="49" t="s">
        <v>208</v>
      </c>
      <c r="E6" s="49" t="s">
        <v>209</v>
      </c>
      <c r="F6" s="49" t="s">
        <v>210</v>
      </c>
      <c r="G6" s="49" t="s">
        <v>211</v>
      </c>
      <c r="H6" s="49">
        <v>1</v>
      </c>
      <c r="I6" s="49">
        <v>7.53</v>
      </c>
      <c r="J6" s="49">
        <v>7.53</v>
      </c>
      <c r="K6" s="49" t="s">
        <v>212</v>
      </c>
      <c r="L6" s="49" t="s">
        <v>18</v>
      </c>
      <c r="M6" s="49" t="s">
        <v>195</v>
      </c>
      <c r="N6" s="51"/>
    </row>
    <row r="7" spans="1:14" s="52" customFormat="1" ht="165">
      <c r="A7" s="49">
        <v>6</v>
      </c>
      <c r="B7" s="49" t="s">
        <v>213</v>
      </c>
      <c r="C7" s="50">
        <v>43334</v>
      </c>
      <c r="D7" s="49" t="s">
        <v>214</v>
      </c>
      <c r="E7" s="49" t="s">
        <v>215</v>
      </c>
      <c r="F7" s="49" t="s">
        <v>216</v>
      </c>
      <c r="G7" s="49" t="s">
        <v>217</v>
      </c>
      <c r="H7" s="49">
        <v>1</v>
      </c>
      <c r="I7" s="49">
        <v>535.62</v>
      </c>
      <c r="J7" s="49">
        <v>535.62</v>
      </c>
      <c r="K7" s="49" t="s">
        <v>218</v>
      </c>
      <c r="L7" s="49" t="s">
        <v>18</v>
      </c>
      <c r="M7" s="49" t="s">
        <v>195</v>
      </c>
      <c r="N7" s="51"/>
    </row>
    <row r="8" spans="1:14" s="52" customFormat="1" ht="75">
      <c r="A8" s="49">
        <v>7</v>
      </c>
      <c r="B8" s="49" t="s">
        <v>219</v>
      </c>
      <c r="C8" s="50">
        <v>43332</v>
      </c>
      <c r="D8" s="49" t="s">
        <v>19</v>
      </c>
      <c r="E8" s="49" t="s">
        <v>220</v>
      </c>
      <c r="F8" s="49" t="s">
        <v>221</v>
      </c>
      <c r="G8" s="49" t="s">
        <v>222</v>
      </c>
      <c r="H8" s="49">
        <v>1</v>
      </c>
      <c r="I8" s="49">
        <v>981.71</v>
      </c>
      <c r="J8" s="49">
        <v>981.71</v>
      </c>
      <c r="K8" s="49" t="s">
        <v>223</v>
      </c>
      <c r="L8" s="49" t="s">
        <v>17</v>
      </c>
      <c r="M8" s="49" t="s">
        <v>195</v>
      </c>
      <c r="N8" s="51"/>
    </row>
    <row r="9" spans="1:14" s="52" customFormat="1" ht="105">
      <c r="A9" s="49">
        <v>8</v>
      </c>
      <c r="B9" s="49" t="s">
        <v>224</v>
      </c>
      <c r="C9" s="50">
        <v>43329</v>
      </c>
      <c r="D9" s="49" t="s">
        <v>208</v>
      </c>
      <c r="E9" s="49" t="s">
        <v>209</v>
      </c>
      <c r="F9" s="49" t="s">
        <v>225</v>
      </c>
      <c r="G9" s="49" t="s">
        <v>226</v>
      </c>
      <c r="H9" s="49">
        <v>1</v>
      </c>
      <c r="I9" s="49">
        <v>28.64</v>
      </c>
      <c r="J9" s="49">
        <v>28.64</v>
      </c>
      <c r="K9" s="49" t="s">
        <v>227</v>
      </c>
      <c r="L9" s="49" t="s">
        <v>18</v>
      </c>
      <c r="M9" s="49" t="s">
        <v>195</v>
      </c>
      <c r="N9" s="51"/>
    </row>
    <row r="10" spans="1:14" s="52" customFormat="1" ht="105">
      <c r="A10" s="49">
        <v>9</v>
      </c>
      <c r="B10" s="49" t="s">
        <v>228</v>
      </c>
      <c r="C10" s="50">
        <v>43329</v>
      </c>
      <c r="D10" s="49" t="s">
        <v>208</v>
      </c>
      <c r="E10" s="49" t="s">
        <v>209</v>
      </c>
      <c r="F10" s="49" t="s">
        <v>225</v>
      </c>
      <c r="G10" s="49" t="s">
        <v>229</v>
      </c>
      <c r="H10" s="49">
        <v>1</v>
      </c>
      <c r="I10" s="49">
        <v>124.46</v>
      </c>
      <c r="J10" s="49">
        <v>124.46</v>
      </c>
      <c r="K10" s="49" t="s">
        <v>230</v>
      </c>
      <c r="L10" s="49" t="s">
        <v>18</v>
      </c>
      <c r="M10" s="49" t="s">
        <v>195</v>
      </c>
      <c r="N10" s="51"/>
    </row>
    <row r="11" spans="1:14" s="52" customFormat="1" ht="105">
      <c r="A11" s="49">
        <v>10</v>
      </c>
      <c r="B11" s="49" t="s">
        <v>231</v>
      </c>
      <c r="C11" s="50">
        <v>43329</v>
      </c>
      <c r="D11" s="49" t="s">
        <v>208</v>
      </c>
      <c r="E11" s="49" t="s">
        <v>209</v>
      </c>
      <c r="F11" s="49" t="s">
        <v>225</v>
      </c>
      <c r="G11" s="49" t="s">
        <v>232</v>
      </c>
      <c r="H11" s="49">
        <v>1</v>
      </c>
      <c r="I11" s="49">
        <v>37.25</v>
      </c>
      <c r="J11" s="49">
        <v>37.25</v>
      </c>
      <c r="K11" s="49" t="s">
        <v>233</v>
      </c>
      <c r="L11" s="49" t="s">
        <v>18</v>
      </c>
      <c r="M11" s="49" t="s">
        <v>195</v>
      </c>
      <c r="N11" s="51"/>
    </row>
    <row r="12" spans="1:14" s="52" customFormat="1" ht="120">
      <c r="A12" s="49">
        <v>11</v>
      </c>
      <c r="B12" s="49" t="s">
        <v>234</v>
      </c>
      <c r="C12" s="50">
        <v>43326</v>
      </c>
      <c r="D12" s="49" t="s">
        <v>235</v>
      </c>
      <c r="E12" s="49" t="s">
        <v>236</v>
      </c>
      <c r="F12" s="49" t="s">
        <v>237</v>
      </c>
      <c r="G12" s="49" t="s">
        <v>238</v>
      </c>
      <c r="H12" s="49">
        <v>1</v>
      </c>
      <c r="I12" s="49">
        <v>217.5</v>
      </c>
      <c r="J12" s="49">
        <v>217.5</v>
      </c>
      <c r="K12" s="49" t="s">
        <v>239</v>
      </c>
      <c r="L12" s="49" t="s">
        <v>29</v>
      </c>
      <c r="M12" s="49" t="s">
        <v>195</v>
      </c>
      <c r="N12" s="51"/>
    </row>
    <row r="13" spans="1:14" s="52" customFormat="1" ht="120">
      <c r="A13" s="49">
        <v>12</v>
      </c>
      <c r="B13" s="49" t="s">
        <v>240</v>
      </c>
      <c r="C13" s="50">
        <v>43326</v>
      </c>
      <c r="D13" s="49" t="s">
        <v>235</v>
      </c>
      <c r="E13" s="49" t="s">
        <v>236</v>
      </c>
      <c r="F13" s="49" t="s">
        <v>241</v>
      </c>
      <c r="G13" s="49" t="s">
        <v>242</v>
      </c>
      <c r="H13" s="49">
        <v>1</v>
      </c>
      <c r="I13" s="49">
        <v>213.58</v>
      </c>
      <c r="J13" s="49">
        <v>213.58</v>
      </c>
      <c r="K13" s="49" t="s">
        <v>243</v>
      </c>
      <c r="L13" s="49" t="s">
        <v>29</v>
      </c>
      <c r="M13" s="49" t="s">
        <v>195</v>
      </c>
      <c r="N13" s="51"/>
    </row>
    <row r="14" spans="1:14" s="52" customFormat="1" ht="255">
      <c r="A14" s="49">
        <v>13</v>
      </c>
      <c r="B14" s="49" t="s">
        <v>244</v>
      </c>
      <c r="C14" s="50">
        <v>43325</v>
      </c>
      <c r="D14" s="49" t="s">
        <v>245</v>
      </c>
      <c r="E14" s="49" t="s">
        <v>246</v>
      </c>
      <c r="F14" s="49" t="s">
        <v>247</v>
      </c>
      <c r="G14" s="49" t="s">
        <v>248</v>
      </c>
      <c r="H14" s="49">
        <v>1</v>
      </c>
      <c r="I14" s="49">
        <v>672</v>
      </c>
      <c r="J14" s="49">
        <v>672</v>
      </c>
      <c r="K14" s="49" t="s">
        <v>249</v>
      </c>
      <c r="L14" s="49" t="s">
        <v>250</v>
      </c>
      <c r="M14" s="49" t="s">
        <v>195</v>
      </c>
      <c r="N14" s="51"/>
    </row>
    <row r="15" spans="1:14" s="52" customFormat="1" ht="255">
      <c r="A15" s="49">
        <v>14</v>
      </c>
      <c r="B15" s="49" t="s">
        <v>251</v>
      </c>
      <c r="C15" s="50">
        <v>43325</v>
      </c>
      <c r="D15" s="49" t="s">
        <v>245</v>
      </c>
      <c r="E15" s="49" t="s">
        <v>246</v>
      </c>
      <c r="F15" s="49" t="s">
        <v>252</v>
      </c>
      <c r="G15" s="49" t="s">
        <v>253</v>
      </c>
      <c r="H15" s="49">
        <v>1</v>
      </c>
      <c r="I15" s="49">
        <v>1120</v>
      </c>
      <c r="J15" s="49">
        <v>1120</v>
      </c>
      <c r="K15" s="49" t="s">
        <v>254</v>
      </c>
      <c r="L15" s="49" t="s">
        <v>250</v>
      </c>
      <c r="M15" s="49" t="s">
        <v>195</v>
      </c>
      <c r="N15" s="51"/>
    </row>
    <row r="16" spans="1:14" s="52" customFormat="1" ht="75">
      <c r="A16" s="49">
        <v>15</v>
      </c>
      <c r="B16" s="49" t="s">
        <v>255</v>
      </c>
      <c r="C16" s="50">
        <v>43321</v>
      </c>
      <c r="D16" s="49" t="s">
        <v>256</v>
      </c>
      <c r="E16" s="49" t="s">
        <v>257</v>
      </c>
      <c r="F16" s="49" t="s">
        <v>258</v>
      </c>
      <c r="G16" s="49" t="s">
        <v>259</v>
      </c>
      <c r="H16" s="49">
        <v>1</v>
      </c>
      <c r="I16" s="49">
        <v>25</v>
      </c>
      <c r="J16" s="49">
        <v>25</v>
      </c>
      <c r="K16" s="49" t="s">
        <v>260</v>
      </c>
      <c r="L16" s="49" t="s">
        <v>18</v>
      </c>
      <c r="M16" s="49" t="s">
        <v>195</v>
      </c>
      <c r="N16" s="51"/>
    </row>
    <row r="17" spans="1:14" s="52" customFormat="1" ht="105">
      <c r="A17" s="49">
        <v>16</v>
      </c>
      <c r="B17" s="49" t="s">
        <v>261</v>
      </c>
      <c r="C17" s="50">
        <v>43320</v>
      </c>
      <c r="D17" s="49" t="s">
        <v>256</v>
      </c>
      <c r="E17" s="49" t="s">
        <v>257</v>
      </c>
      <c r="F17" s="49" t="s">
        <v>262</v>
      </c>
      <c r="G17" s="49" t="s">
        <v>263</v>
      </c>
      <c r="H17" s="49">
        <v>1</v>
      </c>
      <c r="I17" s="49">
        <v>43.68</v>
      </c>
      <c r="J17" s="49">
        <v>43.68</v>
      </c>
      <c r="K17" s="49" t="s">
        <v>264</v>
      </c>
      <c r="L17" s="49" t="s">
        <v>18</v>
      </c>
      <c r="M17" s="49" t="s">
        <v>195</v>
      </c>
      <c r="N17" s="51"/>
    </row>
    <row r="18" spans="1:14" s="52" customFormat="1" ht="105">
      <c r="A18" s="49">
        <v>17</v>
      </c>
      <c r="B18" s="49" t="s">
        <v>265</v>
      </c>
      <c r="C18" s="50">
        <v>43315</v>
      </c>
      <c r="D18" s="49" t="s">
        <v>256</v>
      </c>
      <c r="E18" s="49" t="s">
        <v>257</v>
      </c>
      <c r="F18" s="49" t="s">
        <v>262</v>
      </c>
      <c r="G18" s="49" t="s">
        <v>266</v>
      </c>
      <c r="H18" s="49">
        <v>1</v>
      </c>
      <c r="I18" s="49">
        <v>36.43</v>
      </c>
      <c r="J18" s="49">
        <v>36.43</v>
      </c>
      <c r="K18" s="49" t="s">
        <v>267</v>
      </c>
      <c r="L18" s="49" t="s">
        <v>18</v>
      </c>
      <c r="M18" s="49" t="s">
        <v>195</v>
      </c>
      <c r="N18" s="51"/>
    </row>
    <row r="19" spans="1:14" s="52" customFormat="1" ht="105">
      <c r="A19" s="49">
        <v>18</v>
      </c>
      <c r="B19" s="49" t="s">
        <v>268</v>
      </c>
      <c r="C19" s="50">
        <v>43315</v>
      </c>
      <c r="D19" s="49" t="s">
        <v>256</v>
      </c>
      <c r="E19" s="49" t="s">
        <v>257</v>
      </c>
      <c r="F19" s="49" t="s">
        <v>262</v>
      </c>
      <c r="G19" s="49" t="s">
        <v>269</v>
      </c>
      <c r="H19" s="49">
        <v>1</v>
      </c>
      <c r="I19" s="49">
        <v>29.17</v>
      </c>
      <c r="J19" s="49">
        <v>29.17</v>
      </c>
      <c r="K19" s="49" t="s">
        <v>267</v>
      </c>
      <c r="L19" s="49" t="s">
        <v>18</v>
      </c>
      <c r="M19" s="49" t="s">
        <v>195</v>
      </c>
      <c r="N19" s="51"/>
    </row>
    <row r="20" spans="1:14" s="52" customFormat="1" ht="195">
      <c r="A20" s="49">
        <v>19</v>
      </c>
      <c r="B20" s="49" t="s">
        <v>270</v>
      </c>
      <c r="C20" s="50">
        <v>43315</v>
      </c>
      <c r="D20" s="49" t="s">
        <v>271</v>
      </c>
      <c r="E20" s="49" t="s">
        <v>272</v>
      </c>
      <c r="F20" s="49" t="s">
        <v>273</v>
      </c>
      <c r="G20" s="49" t="s">
        <v>274</v>
      </c>
      <c r="H20" s="49">
        <v>1</v>
      </c>
      <c r="I20" s="49">
        <v>17.68</v>
      </c>
      <c r="J20" s="49">
        <v>17.68</v>
      </c>
      <c r="K20" s="49" t="s">
        <v>275</v>
      </c>
      <c r="L20" s="49" t="s">
        <v>18</v>
      </c>
      <c r="M20" s="49" t="s">
        <v>195</v>
      </c>
      <c r="N20" s="51"/>
    </row>
    <row r="21" spans="1:14" s="52" customFormat="1" ht="195">
      <c r="A21" s="49">
        <v>20</v>
      </c>
      <c r="B21" s="49" t="s">
        <v>276</v>
      </c>
      <c r="C21" s="50">
        <v>43315</v>
      </c>
      <c r="D21" s="49" t="s">
        <v>271</v>
      </c>
      <c r="E21" s="49" t="s">
        <v>272</v>
      </c>
      <c r="F21" s="49" t="s">
        <v>273</v>
      </c>
      <c r="G21" s="49" t="s">
        <v>277</v>
      </c>
      <c r="H21" s="49">
        <v>1</v>
      </c>
      <c r="I21" s="49">
        <v>11.59</v>
      </c>
      <c r="J21" s="49">
        <v>11.59</v>
      </c>
      <c r="K21" s="49" t="s">
        <v>278</v>
      </c>
      <c r="L21" s="49" t="s">
        <v>18</v>
      </c>
      <c r="M21" s="49" t="s">
        <v>195</v>
      </c>
      <c r="N21" s="51"/>
    </row>
    <row r="22" spans="1:14" s="52" customFormat="1" ht="195">
      <c r="A22" s="49">
        <v>21</v>
      </c>
      <c r="B22" s="49" t="s">
        <v>279</v>
      </c>
      <c r="C22" s="50">
        <v>43315</v>
      </c>
      <c r="D22" s="49" t="s">
        <v>271</v>
      </c>
      <c r="E22" s="49" t="s">
        <v>272</v>
      </c>
      <c r="F22" s="49" t="s">
        <v>273</v>
      </c>
      <c r="G22" s="49" t="s">
        <v>280</v>
      </c>
      <c r="H22" s="49">
        <v>1</v>
      </c>
      <c r="I22" s="49">
        <v>156.22999999999999</v>
      </c>
      <c r="J22" s="49">
        <v>156.22999999999999</v>
      </c>
      <c r="K22" s="49" t="s">
        <v>281</v>
      </c>
      <c r="L22" s="49" t="s">
        <v>18</v>
      </c>
      <c r="M22" s="49" t="s">
        <v>195</v>
      </c>
      <c r="N22" s="51"/>
    </row>
    <row r="23" spans="1:14" s="52" customFormat="1" ht="330">
      <c r="A23" s="49">
        <v>22</v>
      </c>
      <c r="B23" s="49" t="s">
        <v>282</v>
      </c>
      <c r="C23" s="50">
        <v>43315</v>
      </c>
      <c r="D23" s="49" t="s">
        <v>283</v>
      </c>
      <c r="E23" s="49" t="s">
        <v>284</v>
      </c>
      <c r="F23" s="49" t="s">
        <v>262</v>
      </c>
      <c r="G23" s="49" t="s">
        <v>285</v>
      </c>
      <c r="H23" s="49">
        <v>1</v>
      </c>
      <c r="I23" s="49">
        <v>21</v>
      </c>
      <c r="J23" s="49">
        <v>21</v>
      </c>
      <c r="K23" s="49" t="s">
        <v>286</v>
      </c>
      <c r="L23" s="49" t="s">
        <v>18</v>
      </c>
      <c r="M23" s="49" t="s">
        <v>195</v>
      </c>
      <c r="N23" s="51"/>
    </row>
    <row r="24" spans="1:14" s="52" customFormat="1" ht="105">
      <c r="A24" s="49">
        <v>23</v>
      </c>
      <c r="B24" s="49" t="s">
        <v>287</v>
      </c>
      <c r="C24" s="50">
        <v>43315</v>
      </c>
      <c r="D24" s="49" t="s">
        <v>256</v>
      </c>
      <c r="E24" s="49" t="s">
        <v>257</v>
      </c>
      <c r="F24" s="49" t="s">
        <v>262</v>
      </c>
      <c r="G24" s="49" t="s">
        <v>288</v>
      </c>
      <c r="H24" s="49">
        <v>1</v>
      </c>
      <c r="I24" s="49">
        <v>21.54</v>
      </c>
      <c r="J24" s="49">
        <v>21.54</v>
      </c>
      <c r="K24" s="49" t="s">
        <v>289</v>
      </c>
      <c r="L24" s="49" t="s">
        <v>18</v>
      </c>
      <c r="M24" s="49" t="s">
        <v>195</v>
      </c>
      <c r="N24" s="51"/>
    </row>
    <row r="25" spans="1:14" s="52" customFormat="1" ht="105">
      <c r="A25" s="49">
        <v>24</v>
      </c>
      <c r="B25" s="49" t="s">
        <v>290</v>
      </c>
      <c r="C25" s="50">
        <v>43315</v>
      </c>
      <c r="D25" s="49" t="s">
        <v>256</v>
      </c>
      <c r="E25" s="49" t="s">
        <v>257</v>
      </c>
      <c r="F25" s="49" t="s">
        <v>262</v>
      </c>
      <c r="G25" s="49" t="s">
        <v>291</v>
      </c>
      <c r="H25" s="49">
        <v>1</v>
      </c>
      <c r="I25" s="49">
        <v>14.06</v>
      </c>
      <c r="J25" s="49">
        <v>14.06</v>
      </c>
      <c r="K25" s="49" t="s">
        <v>292</v>
      </c>
      <c r="L25" s="49" t="s">
        <v>18</v>
      </c>
      <c r="M25" s="49" t="s">
        <v>195</v>
      </c>
      <c r="N25" s="51"/>
    </row>
    <row r="26" spans="1:14" s="52" customFormat="1" ht="105">
      <c r="A26" s="49">
        <v>25</v>
      </c>
      <c r="B26" s="49" t="s">
        <v>293</v>
      </c>
      <c r="C26" s="50">
        <v>43315</v>
      </c>
      <c r="D26" s="49" t="s">
        <v>256</v>
      </c>
      <c r="E26" s="49" t="s">
        <v>257</v>
      </c>
      <c r="F26" s="49" t="s">
        <v>262</v>
      </c>
      <c r="G26" s="49" t="s">
        <v>294</v>
      </c>
      <c r="H26" s="49">
        <v>1</v>
      </c>
      <c r="I26" s="49">
        <v>10.96</v>
      </c>
      <c r="J26" s="49">
        <v>10.96</v>
      </c>
      <c r="K26" s="49" t="s">
        <v>292</v>
      </c>
      <c r="L26" s="49" t="s">
        <v>18</v>
      </c>
      <c r="M26" s="49" t="s">
        <v>195</v>
      </c>
      <c r="N26" s="51"/>
    </row>
    <row r="27" spans="1:14" s="52" customFormat="1" ht="105">
      <c r="A27" s="49">
        <v>26</v>
      </c>
      <c r="B27" s="49" t="s">
        <v>295</v>
      </c>
      <c r="C27" s="50">
        <v>43315</v>
      </c>
      <c r="D27" s="49" t="s">
        <v>256</v>
      </c>
      <c r="E27" s="49" t="s">
        <v>257</v>
      </c>
      <c r="F27" s="49" t="s">
        <v>262</v>
      </c>
      <c r="G27" s="49" t="s">
        <v>296</v>
      </c>
      <c r="H27" s="49">
        <v>1</v>
      </c>
      <c r="I27" s="49">
        <v>16.25</v>
      </c>
      <c r="J27" s="49">
        <v>16.25</v>
      </c>
      <c r="K27" s="49" t="s">
        <v>297</v>
      </c>
      <c r="L27" s="49" t="s">
        <v>18</v>
      </c>
      <c r="M27" s="49" t="s">
        <v>195</v>
      </c>
      <c r="N27" s="51"/>
    </row>
    <row r="28" spans="1:14" s="52" customFormat="1" ht="105">
      <c r="A28" s="49">
        <v>27</v>
      </c>
      <c r="B28" s="49" t="s">
        <v>298</v>
      </c>
      <c r="C28" s="50">
        <v>43315</v>
      </c>
      <c r="D28" s="49" t="s">
        <v>256</v>
      </c>
      <c r="E28" s="49" t="s">
        <v>257</v>
      </c>
      <c r="F28" s="49" t="s">
        <v>262</v>
      </c>
      <c r="G28" s="49" t="s">
        <v>299</v>
      </c>
      <c r="H28" s="49">
        <v>1</v>
      </c>
      <c r="I28" s="49">
        <v>14.91</v>
      </c>
      <c r="J28" s="49">
        <v>14.91</v>
      </c>
      <c r="K28" s="49" t="s">
        <v>300</v>
      </c>
      <c r="L28" s="49" t="s">
        <v>18</v>
      </c>
      <c r="M28" s="49" t="s">
        <v>195</v>
      </c>
      <c r="N28" s="51"/>
    </row>
    <row r="29" spans="1:14" s="52" customFormat="1" ht="105">
      <c r="A29" s="49">
        <v>28</v>
      </c>
      <c r="B29" s="49" t="s">
        <v>301</v>
      </c>
      <c r="C29" s="50">
        <v>43315</v>
      </c>
      <c r="D29" s="49" t="s">
        <v>256</v>
      </c>
      <c r="E29" s="49" t="s">
        <v>257</v>
      </c>
      <c r="F29" s="49" t="s">
        <v>262</v>
      </c>
      <c r="G29" s="49" t="s">
        <v>302</v>
      </c>
      <c r="H29" s="49">
        <v>1</v>
      </c>
      <c r="I29" s="49">
        <v>75.8</v>
      </c>
      <c r="J29" s="49">
        <v>75.8</v>
      </c>
      <c r="K29" s="49" t="s">
        <v>303</v>
      </c>
      <c r="L29" s="49" t="s">
        <v>18</v>
      </c>
      <c r="M29" s="49" t="s">
        <v>195</v>
      </c>
      <c r="N29" s="51"/>
    </row>
    <row r="30" spans="1:14" s="52" customFormat="1" ht="105">
      <c r="A30" s="49">
        <v>29</v>
      </c>
      <c r="B30" s="49" t="s">
        <v>304</v>
      </c>
      <c r="C30" s="50">
        <v>43315</v>
      </c>
      <c r="D30" s="49" t="s">
        <v>256</v>
      </c>
      <c r="E30" s="49" t="s">
        <v>257</v>
      </c>
      <c r="F30" s="49" t="s">
        <v>262</v>
      </c>
      <c r="G30" s="49" t="s">
        <v>305</v>
      </c>
      <c r="H30" s="49">
        <v>1</v>
      </c>
      <c r="I30" s="49">
        <v>7.99</v>
      </c>
      <c r="J30" s="49">
        <v>7.99</v>
      </c>
      <c r="K30" s="49" t="s">
        <v>292</v>
      </c>
      <c r="L30" s="49" t="s">
        <v>18</v>
      </c>
      <c r="M30" s="49" t="s">
        <v>195</v>
      </c>
      <c r="N30" s="51"/>
    </row>
    <row r="31" spans="1:14" s="52" customFormat="1" ht="105">
      <c r="A31" s="49">
        <v>30</v>
      </c>
      <c r="B31" s="49" t="s">
        <v>306</v>
      </c>
      <c r="C31" s="50">
        <v>43315</v>
      </c>
      <c r="D31" s="49" t="s">
        <v>256</v>
      </c>
      <c r="E31" s="49" t="s">
        <v>257</v>
      </c>
      <c r="F31" s="49" t="s">
        <v>262</v>
      </c>
      <c r="G31" s="49" t="s">
        <v>307</v>
      </c>
      <c r="H31" s="49">
        <v>1</v>
      </c>
      <c r="I31" s="49">
        <v>16.79</v>
      </c>
      <c r="J31" s="49">
        <v>16.79</v>
      </c>
      <c r="K31" s="49" t="s">
        <v>292</v>
      </c>
      <c r="L31" s="49" t="s">
        <v>18</v>
      </c>
      <c r="M31" s="49" t="s">
        <v>195</v>
      </c>
      <c r="N31" s="51"/>
    </row>
    <row r="32" spans="1:14" ht="21">
      <c r="A32" s="66" t="s">
        <v>188</v>
      </c>
      <c r="B32" s="67"/>
      <c r="C32" s="67"/>
      <c r="D32" s="67"/>
      <c r="E32" s="67"/>
      <c r="F32" s="67"/>
      <c r="G32" s="67"/>
      <c r="H32" s="67"/>
      <c r="I32" s="68"/>
      <c r="J32" s="61">
        <f>SUM(J2:J31)</f>
        <v>5149.920000000001</v>
      </c>
      <c r="K32" s="53"/>
      <c r="L32" s="53"/>
      <c r="M32" s="54"/>
      <c r="N32" s="9"/>
    </row>
    <row r="33" spans="1:13">
      <c r="A33" s="55"/>
      <c r="B33" s="55"/>
      <c r="C33" s="56"/>
      <c r="D33" s="55"/>
      <c r="E33" s="55"/>
      <c r="F33" s="55"/>
      <c r="G33" s="55"/>
      <c r="H33" s="55"/>
      <c r="I33" s="55"/>
      <c r="J33" s="55"/>
      <c r="K33" s="55"/>
      <c r="L33" s="55"/>
      <c r="M33" s="57"/>
    </row>
    <row r="34" spans="1:13">
      <c r="A34" s="55"/>
      <c r="B34" s="55"/>
      <c r="C34" s="56"/>
      <c r="D34" s="55"/>
      <c r="E34" s="55"/>
      <c r="F34" s="55"/>
      <c r="G34" s="55"/>
      <c r="H34" s="55"/>
      <c r="I34" s="55"/>
      <c r="J34" s="55"/>
      <c r="K34" s="55"/>
      <c r="L34" s="55"/>
      <c r="M34" s="57"/>
    </row>
    <row r="35" spans="1:13" ht="18.75">
      <c r="A35" s="69"/>
      <c r="B35" s="69"/>
      <c r="C35" s="69"/>
      <c r="D35" s="69"/>
      <c r="E35" s="69"/>
      <c r="F35" s="69"/>
      <c r="G35" s="69"/>
      <c r="H35" s="69"/>
      <c r="I35" s="69"/>
      <c r="J35" s="58"/>
      <c r="K35" s="59"/>
      <c r="L35" s="59"/>
      <c r="M35" s="59"/>
    </row>
    <row r="36" spans="1:13">
      <c r="A36" s="2"/>
      <c r="B36" s="2"/>
      <c r="C36" s="36"/>
      <c r="D36" s="2"/>
      <c r="E36" s="2"/>
      <c r="F36" s="2"/>
      <c r="G36" s="2"/>
      <c r="H36" s="2"/>
      <c r="I36" s="60"/>
      <c r="J36" s="60"/>
      <c r="K36" s="2"/>
      <c r="L36" s="2"/>
      <c r="M36" s="2"/>
    </row>
    <row r="37" spans="1:13">
      <c r="A37" s="2"/>
      <c r="B37" s="2"/>
      <c r="C37" s="36"/>
      <c r="D37" s="2"/>
      <c r="E37" s="2"/>
      <c r="F37" s="2"/>
      <c r="G37" s="2"/>
      <c r="H37" s="2"/>
      <c r="I37" s="60"/>
      <c r="J37" s="60"/>
      <c r="K37" s="2"/>
      <c r="L37" s="2"/>
      <c r="M37" s="2"/>
    </row>
    <row r="38" spans="1:13">
      <c r="A38" s="2"/>
      <c r="B38" s="2"/>
      <c r="C38" s="36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"/>
      <c r="B39" s="2"/>
      <c r="C39" s="36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"/>
      <c r="B40" s="2"/>
      <c r="C40" s="36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>
      <c r="A41" s="2"/>
      <c r="B41" s="2"/>
      <c r="C41" s="36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2"/>
      <c r="B42" s="2"/>
      <c r="C42" s="36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"/>
      <c r="B43" s="2"/>
      <c r="C43" s="36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>
      <c r="A44" s="2"/>
      <c r="B44" s="2"/>
      <c r="C44" s="36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>
      <c r="A45" s="2"/>
      <c r="B45" s="2"/>
      <c r="C45" s="36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>
      <c r="A46" s="2"/>
      <c r="B46" s="2"/>
      <c r="C46" s="36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>
      <c r="A47" s="2"/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</row>
    <row r="48" spans="1:13">
      <c r="A48" s="2"/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>
      <c r="A49" s="2"/>
      <c r="B49" s="2"/>
      <c r="C49" s="36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>
      <c r="A50" s="2"/>
      <c r="B50" s="2"/>
      <c r="C50" s="36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36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A52" s="2"/>
      <c r="B52" s="2"/>
      <c r="C52" s="36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>
      <c r="A53" s="2"/>
      <c r="B53" s="2"/>
      <c r="C53" s="36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>
      <c r="A54" s="2"/>
      <c r="B54" s="2"/>
      <c r="C54" s="36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>
      <c r="A55" s="2"/>
      <c r="B55" s="2"/>
      <c r="C55" s="36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>
      <c r="A56" s="2"/>
      <c r="B56" s="2"/>
      <c r="C56" s="36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36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2"/>
      <c r="B58" s="2"/>
      <c r="C58" s="36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2"/>
      <c r="B59" s="2"/>
      <c r="C59" s="36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  <c r="B60" s="2"/>
      <c r="C60" s="36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A61" s="2"/>
      <c r="B61" s="2"/>
      <c r="C61" s="36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>
      <c r="A62" s="2"/>
      <c r="B62" s="2"/>
      <c r="C62" s="36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>
      <c r="A63" s="2"/>
      <c r="B63" s="2"/>
      <c r="C63" s="36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36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A65" s="2"/>
      <c r="B65" s="2"/>
      <c r="C65" s="36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2"/>
      <c r="B66" s="2"/>
      <c r="C66" s="36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2"/>
      <c r="B67" s="2"/>
      <c r="C67" s="36"/>
      <c r="D67" s="2"/>
      <c r="E67" s="2"/>
      <c r="F67" s="2"/>
      <c r="G67" s="2"/>
      <c r="H67" s="2"/>
      <c r="I67" s="2"/>
      <c r="J67" s="2"/>
      <c r="K67" s="2"/>
      <c r="L67" s="2"/>
    </row>
    <row r="68" spans="1:13">
      <c r="A68" s="2"/>
      <c r="B68" s="2"/>
      <c r="C68" s="36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36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A70" s="2"/>
      <c r="B70" s="2"/>
      <c r="C70" s="36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36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2"/>
      <c r="B72" s="2"/>
      <c r="C72" s="36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2"/>
      <c r="B73" s="2"/>
      <c r="C73" s="36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2"/>
      <c r="B74" s="2"/>
      <c r="C74" s="36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>
      <c r="A75" s="2"/>
      <c r="B75" s="2"/>
      <c r="C75" s="36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>
      <c r="A76" s="2"/>
      <c r="B76" s="2"/>
      <c r="C76" s="36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>
      <c r="A77" s="2"/>
      <c r="B77" s="2"/>
      <c r="C77" s="36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>
      <c r="A78" s="2"/>
      <c r="B78" s="2"/>
      <c r="C78" s="36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>
      <c r="A79" s="2"/>
      <c r="B79" s="2"/>
      <c r="C79" s="36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>
      <c r="A80" s="2"/>
      <c r="B80" s="2"/>
      <c r="C80" s="36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>
      <c r="A81" s="2"/>
      <c r="B81" s="2"/>
      <c r="C81" s="36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>
      <c r="A82" s="2"/>
      <c r="B82" s="2"/>
      <c r="C82" s="36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>
      <c r="A83" s="2"/>
      <c r="B83" s="2"/>
      <c r="C83" s="36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>
      <c r="A84" s="2"/>
      <c r="B84" s="2"/>
      <c r="C84" s="36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>
      <c r="A85" s="2"/>
      <c r="B85" s="2"/>
      <c r="C85" s="36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A86" s="2"/>
      <c r="B86" s="2"/>
      <c r="C86" s="36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>
      <c r="A87" s="2"/>
      <c r="B87" s="2"/>
      <c r="C87" s="36"/>
      <c r="D87" s="2"/>
      <c r="E87" s="2"/>
      <c r="F87" s="2"/>
      <c r="G87" s="2"/>
      <c r="H87" s="2"/>
      <c r="I87" s="2"/>
      <c r="J87" s="2"/>
      <c r="K87" s="2"/>
      <c r="L87" s="2"/>
    </row>
  </sheetData>
  <mergeCells count="2">
    <mergeCell ref="A32:I32"/>
    <mergeCell ref="A35:I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ZONA</vt:lpstr>
      <vt:lpstr>DD CUENCA</vt:lpstr>
      <vt:lpstr>DD GUALACEO</vt:lpstr>
      <vt:lpstr>DD AZOGUES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QUINTUÑA</dc:creator>
  <cp:lastModifiedBy>maria.teran</cp:lastModifiedBy>
  <cp:lastPrinted>2018-09-04T15:27:58Z</cp:lastPrinted>
  <dcterms:created xsi:type="dcterms:W3CDTF">2015-07-31T19:42:13Z</dcterms:created>
  <dcterms:modified xsi:type="dcterms:W3CDTF">2018-09-05T15:48:07Z</dcterms:modified>
</cp:coreProperties>
</file>