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440" windowHeight="11700"/>
  </bookViews>
  <sheets>
    <sheet name="Literal-I" sheetId="1" r:id="rId1"/>
  </sheets>
  <definedNames>
    <definedName name="_xlnm.Print_Area" localSheetId="0">'Literal-I'!$A$1:$F$56</definedName>
    <definedName name="_xlnm.Print_Titles" localSheetId="0">'Literal-I'!$6:$6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3" i="1" l="1"/>
  <c r="D50" i="1" l="1"/>
</calcChain>
</file>

<file path=xl/sharedStrings.xml><?xml version="1.0" encoding="utf-8"?>
<sst xmlns="http://schemas.openxmlformats.org/spreadsheetml/2006/main" count="216" uniqueCount="106">
  <si>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</si>
  <si>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</si>
  <si>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</si>
  <si>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</si>
  <si>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</si>
  <si>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</si>
  <si>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</si>
  <si>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</si>
  <si>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</si>
  <si>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</si>
  <si>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</si>
  <si>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</si>
  <si>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</si>
  <si>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</si>
  <si>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</si>
  <si>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</si>
  <si>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</si>
  <si>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</si>
  <si>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</si>
  <si>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</si>
  <si>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</si>
  <si>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</si>
  <si>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COMENTARIO (DE SER EL CASO): ……………………………..</t>
  </si>
  <si>
    <t>PLAN ANUAL DE CONTRATACIÓN VIGENTE CON REFORMAS</t>
  </si>
  <si>
    <t>COORDINACIÓN ZONAL 1</t>
  </si>
  <si>
    <t>(05) 2735872</t>
  </si>
  <si>
    <t>ÍNFIMAS CUANTÍAS DE LA CZ 1 Y SUS DISTRITOS</t>
  </si>
  <si>
    <t>VALOR TOTAL DE ÍNFIMAS CUANTÍAS EJECUTADAS  (DISTRITO IBARRA)</t>
  </si>
  <si>
    <t>VALOR TOTAL DE ÍNFIMAS CUANTÍAS EJECUTADAS  (DISTRITO TULCÁN)</t>
  </si>
  <si>
    <t>VALOR TOTAL DE ÍNFIMAS CUANTÍAS EJECUTADAS  (DISTRITO LAGO AGRIO)</t>
  </si>
  <si>
    <t>VALOR TOTAL DE ÍNFIMAS CUANTÍAS EJECUTADAS  (DISTRITO SAN LORENZO)</t>
  </si>
  <si>
    <t>VALOR TOTAL DE ÍNFIMAS CUANTÍAS EJECUTADAS  (DISTRITO ESMERALDAS)</t>
  </si>
  <si>
    <t>PLAN ANUAL DE CONTRATACIÓN PÚBLICA 2019</t>
  </si>
  <si>
    <t xml:space="preserve">
SUÁREZ PROCEL CARLOS DANIEL
</t>
  </si>
  <si>
    <t>cdaniel.suarez@inclusion.gob.ec</t>
  </si>
  <si>
    <t>SUBASTA INVERSA ELECTRONICA</t>
  </si>
  <si>
    <t>CATÁLOGO ELECTRÓNICO</t>
  </si>
  <si>
    <t>CE-20190001637297</t>
  </si>
  <si>
    <t>CE-20190001637296</t>
  </si>
  <si>
    <t xml:space="preserve">CE-20190001637295 </t>
  </si>
  <si>
    <t>CE-20190001637294</t>
  </si>
  <si>
    <t>CE-20190001637293</t>
  </si>
  <si>
    <t xml:space="preserve">CE-20190001637292 </t>
  </si>
  <si>
    <t>CE-20190001635123</t>
  </si>
  <si>
    <t>CE-20190001635122</t>
  </si>
  <si>
    <t>CE-20190001635121</t>
  </si>
  <si>
    <t xml:space="preserve">CE-20190001655467 </t>
  </si>
  <si>
    <t xml:space="preserve">CE-20190001670081 </t>
  </si>
  <si>
    <t>SIE-DDE-001-2019</t>
  </si>
  <si>
    <t>FI-MIES-DDE-02-2019</t>
  </si>
  <si>
    <t>FI-MIES-DDE-01-2019</t>
  </si>
  <si>
    <t>RE-MIES-DDE-01-2019</t>
  </si>
  <si>
    <t>CE-MIESDDI-014-2019</t>
  </si>
  <si>
    <t>CE-20190001655799</t>
  </si>
  <si>
    <t xml:space="preserve">CE-20190001655798 </t>
  </si>
  <si>
    <t xml:space="preserve">  CE-20190001655797 </t>
  </si>
  <si>
    <t xml:space="preserve">CE-20190001655796 </t>
  </si>
  <si>
    <t>CE-20190001655795</t>
  </si>
  <si>
    <t xml:space="preserve">  CE-20190001655794 </t>
  </si>
  <si>
    <t>CE-20190001655793</t>
  </si>
  <si>
    <t>CE-20190001655792</t>
  </si>
  <si>
    <t>CE-20190001652177</t>
  </si>
  <si>
    <t>CE-20190001666603</t>
  </si>
  <si>
    <t>CE-20190001666978</t>
  </si>
  <si>
    <t>CE-20190001666979</t>
  </si>
  <si>
    <t>CE-20190001666980</t>
  </si>
  <si>
    <t>CE-20190001669403</t>
  </si>
  <si>
    <t>CE-20190001669404</t>
  </si>
  <si>
    <t>CE-20190001669405</t>
  </si>
  <si>
    <t>CE-20190001669406</t>
  </si>
  <si>
    <t>CE-09-DDT-MIES-2019</t>
  </si>
  <si>
    <t>CE-10 -DDT-MIES-2019</t>
  </si>
  <si>
    <t>CE-11-DDT-MIES-2019</t>
  </si>
  <si>
    <t>SUBASTA INVERSA</t>
  </si>
  <si>
    <t>FERIA INCLUSIVA</t>
  </si>
  <si>
    <t>REGIMEN ESPECIAL</t>
  </si>
  <si>
    <t>ZAPATO DE HOMBRE – MUJER DE CUERO TIPO BOTÍN TRABAJO DE CAMPO</t>
  </si>
  <si>
    <t xml:space="preserve">CAMISETAS TIPO POLO MANGAS CORTAS-ÓRDENES DE COMPRA DE HASTA 660 UNIDADES </t>
  </si>
  <si>
    <t xml:space="preserve">CHOMPA IMPERMEABLE - MANGAS DESPRENDIBLES </t>
  </si>
  <si>
    <t xml:space="preserve">BORDADOS DE ALTA CALIDAD DE HASTA 10 HILOS </t>
  </si>
  <si>
    <t>PANTALÓN JEAN 14 ONZAS SIN CINTA REFLECTIVA</t>
  </si>
  <si>
    <t>BUZO MANGA LARGA TIPO POLO</t>
  </si>
  <si>
    <t>SOBRE MANILA F6*</t>
  </si>
  <si>
    <t>SEÑALADORES TIPO BANDERITAS*</t>
  </si>
  <si>
    <t>ARCHIVADORES TAMANO OFICIO LOMO 8 CMS*</t>
  </si>
  <si>
    <t>CONTRATACION DEL SERVICIO DE ALIMENTACION ALMUERZOS CON SERVICIO DE ENTREGA, PARA LAS UNIDADES DE ATENCION ADULTO MAYOR MODALIDAD ESPACIOS ACTIVOS DE ADMINISTRACION DIRECTA DE LA DIRECCION DISTRITAL 08D01 ESMERALDAS MIES, SALIMA Y SANTA MARIANITA</t>
  </si>
  <si>
    <t>CONTRATACION DE SERVICIO DE ALIMENTACION PARA LOS CINCO CENTROS DE ADMINISTRACION DIRECTA DE LA DIRECCION DISTRITAL 08D01 ESMERALDAS MIES CDI CESAR PLAZA MONZON, ESMERALDAS 3, MADRE TERESA, BERNARDO RAMIREZ TAMAYO, NATALIO RODOLFO RODRIGUEZ QUINONEZ</t>
  </si>
  <si>
    <t>CONTRATACIÓN DEL SERVICIO DE INTERNET BANDA ANCHA MÓVIL PARA LA UNIDAD DE SERVICIOS SOCIALES DE LA DIRECCIÓN DISTRITAL 08D01 ESMERALDAS MIES.</t>
  </si>
  <si>
    <t>CONTRATACIÓN DEL SERVICIO DE ARRENDAMIENTO DEVEHÍCULOS PARA LA ESTRATEGIA DE ACOMPAÑAMIENTO FAMILIAR</t>
  </si>
  <si>
    <t>AQUISICIÓN DE MATERIAL DE OFICINA PARA CDI EMBLEMÁTICOS</t>
  </si>
  <si>
    <t>CANASTA - ESPECIAS Y PRODUCTOS ALIMENTICIOS PROCESADOS</t>
  </si>
  <si>
    <t>ALQUILER DE CAMIONETAS CABINA DOBLE</t>
  </si>
  <si>
    <t>MATERIALES DE OFICINA PARA DIRECCIÓN DISTRITAL</t>
  </si>
  <si>
    <t>ROPA DE TRABAJO PARA PERSONAL</t>
  </si>
  <si>
    <t xml:space="preserve">CONTRATACIÓN DEL SERVICIO DE TRANSPORTE PARA PERSONAL DE ACOMPAÑAMIENTO FAMILIAR </t>
  </si>
  <si>
    <t>ADQUISICIÓN DE MATERIAL DE ASEO DE LA MODALIDAD CCRA</t>
  </si>
  <si>
    <t>ADQUISICIÓN DE ROPA DE TRABAJO PARA LA MODALIDAD CCRA</t>
  </si>
  <si>
    <t>EN EJECUCION</t>
  </si>
  <si>
    <t>ADJUDICADA</t>
  </si>
  <si>
    <t>ADJUDICADA/ REGISTRO DE CONTRATOS</t>
  </si>
  <si>
    <t>POR ADJUDICAR</t>
  </si>
  <si>
    <t>PENDIENTE DE CONFIRMACIÓN</t>
  </si>
  <si>
    <t>Revisado</t>
  </si>
  <si>
    <t>SERVICIO DE ALIMENTACIÓN CENTRO DE DESARROLLO INFANTIL ESMERALDAS N°3  MES DE AGOSTO DE 2019 (1 AL 16)</t>
  </si>
  <si>
    <t xml:space="preserve">PRENDAS DE PROTECCIÓN PARA LOS CENTROS DIRECTOS </t>
  </si>
  <si>
    <t>CONTRATAR EL SERVICIO DE VIGILANCIA Y SEGURIDAD PRIVADA PARA INMUEBLES DE LA DIRECCIÓN DISTRITAL 08D01 ESMERALDAS MIES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</si>
</sst>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300A]\ #,##0.00"/>
  </numFmts>
  <fonts count="13"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b/>
      <sz val="12"/>
      <color indexed="9"/>
      <name val="Arial"/>
      <family val="2"/>
    </font>
    <font>
      <sz val="12"/>
      <name val="Arial"/>
      <family val="2"/>
    </font>
    <font>
      <b/>
      <sz val="12"/>
      <name val="Arial"/>
      <family val="2"/>
    </font>
    <font>
      <sz val="12"/>
      <color theme="1"/>
      <name val="Arial"/>
      <family val="2"/>
    </font>
    <font>
      <b/>
      <sz val="12"/>
      <color theme="1"/>
      <name val="Arial"/>
      <family val="2"/>
    </font>
    <font>
      <u/>
      <sz val="12"/>
      <color rgb="FF0B02C4"/>
      <name val="Arial"/>
      <family val="2"/>
    </font>
    <font>
      <u/>
      <sz val="11"/>
      <color rgb="FF0B02C4"/>
      <name val="Calibri"/>
      <family val="2"/>
      <scheme val="minor"/>
    </font>
    <font>
      <sz val="1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0" fontId="2" fillId="0" borderId="0" applyNumberFormat="0" applyFill="0" applyBorder="0" applyAlignment="0" applyProtection="0">
      <alignment vertical="top"/>
      <protection locked="0"/>
    </xf>
    <xf numFmtId="164" fontId="1" fillId="0" borderId="0" applyFill="0" applyBorder="0" applyAlignment="0" applyProtection="0"/>
    <xf numFmtId="0" fontId="2" fillId="0" borderId="0" applyNumberFormat="0" applyFill="0" applyBorder="0" applyAlignment="0" applyProtection="0"/>
    <xf numFmtId="164" fontId="4" fillId="0" borderId="0" applyFont="0" applyFill="0" applyBorder="0" applyAlignment="0" applyProtection="0"/>
  </cellStyleXfs>
  <cellXfs count="85">
    <xf numFmtId="0" fontId="0" fillId="0" borderId="0" xfId="0"/>
    <xf numFmtId="0" fontId="7" fillId="3" borderId="1" xfId="2" applyFont="1" applyFill="1" applyBorder="1" applyAlignment="1" applyProtection="1">
      <alignment horizontal="center" vertical="center" wrapText="1"/>
    </xf>
    <xf numFmtId="0" fontId="8" fillId="0" borderId="0" xfId="0" applyFont="1"/>
    <xf numFmtId="4" fontId="6" fillId="0" borderId="1" xfId="1"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xf>
    <xf numFmtId="165"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0" borderId="0" xfId="0" applyFont="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164" fontId="12" fillId="0" borderId="2" xfId="8" applyFont="1" applyBorder="1" applyAlignment="1">
      <alignment horizontal="center" vertical="center" wrapText="1"/>
    </xf>
    <xf numFmtId="0" fontId="0" fillId="0" borderId="1" xfId="0" applyFont="1" applyBorder="1" applyAlignment="1">
      <alignment horizontal="center" vertical="center" wrapText="1"/>
    </xf>
    <xf numFmtId="0" fontId="12" fillId="4" borderId="2" xfId="5" applyFont="1" applyFill="1" applyBorder="1" applyAlignment="1" applyProtection="1">
      <alignment horizontal="center" vertical="center" wrapText="1"/>
    </xf>
    <xf numFmtId="0" fontId="4" fillId="0" borderId="9" xfId="5" applyNumberFormat="1" applyFont="1" applyFill="1" applyBorder="1" applyAlignment="1" applyProtection="1">
      <alignment horizontal="center" vertical="center" wrapText="1"/>
    </xf>
    <xf numFmtId="0" fontId="12" fillId="4" borderId="1" xfId="5" applyFont="1" applyFill="1" applyBorder="1" applyAlignment="1" applyProtection="1">
      <alignment horizontal="center" vertical="center" wrapText="1"/>
    </xf>
    <xf numFmtId="164" fontId="4" fillId="0" borderId="1" xfId="8" applyFont="1" applyBorder="1" applyAlignment="1">
      <alignment horizontal="center" vertical="center" wrapText="1"/>
    </xf>
    <xf numFmtId="0" fontId="0" fillId="0" borderId="1" xfId="0" applyFont="1" applyBorder="1" applyAlignment="1">
      <alignment horizontal="center" vertical="center"/>
    </xf>
    <xf numFmtId="0" fontId="12" fillId="4" borderId="2" xfId="0" applyFont="1" applyFill="1" applyBorder="1" applyAlignment="1">
      <alignment horizontal="center" vertical="center" wrapText="1"/>
    </xf>
    <xf numFmtId="164" fontId="12" fillId="4" borderId="1" xfId="8" applyFont="1" applyFill="1" applyBorder="1" applyAlignment="1">
      <alignment horizontal="center" vertical="center" wrapText="1"/>
    </xf>
    <xf numFmtId="164" fontId="12" fillId="4" borderId="2" xfId="8" applyFont="1" applyFill="1" applyBorder="1" applyAlignment="1">
      <alignment horizontal="center" vertical="center" wrapText="1"/>
    </xf>
    <xf numFmtId="0" fontId="0" fillId="0" borderId="2" xfId="0" applyFont="1" applyFill="1" applyBorder="1" applyAlignment="1">
      <alignment horizontal="center" vertical="center" wrapText="1"/>
    </xf>
    <xf numFmtId="164" fontId="4" fillId="0" borderId="8" xfId="8" applyFont="1" applyFill="1" applyBorder="1" applyAlignment="1">
      <alignment horizontal="center" vertical="center" wrapText="1"/>
    </xf>
    <xf numFmtId="0" fontId="12" fillId="4"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5" xfId="0" applyFont="1" applyBorder="1" applyAlignment="1">
      <alignment horizontal="center" vertical="center"/>
    </xf>
    <xf numFmtId="0" fontId="12" fillId="4" borderId="10"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4" borderId="5" xfId="2" applyFont="1" applyFill="1" applyBorder="1" applyAlignment="1" applyProtection="1">
      <alignment horizontal="center" vertical="center" wrapText="1"/>
    </xf>
    <xf numFmtId="0" fontId="7" fillId="4" borderId="6" xfId="2" applyFont="1" applyFill="1" applyBorder="1" applyAlignment="1" applyProtection="1">
      <alignment horizontal="center" vertical="center" wrapText="1"/>
    </xf>
    <xf numFmtId="0" fontId="7" fillId="4" borderId="7" xfId="2" applyFont="1" applyFill="1" applyBorder="1" applyAlignment="1" applyProtection="1">
      <alignment horizontal="center" vertical="center" wrapText="1"/>
    </xf>
    <xf numFmtId="0" fontId="7" fillId="0" borderId="4" xfId="1" applyFont="1" applyFill="1" applyBorder="1" applyAlignment="1">
      <alignment horizontal="left" vertical="center" wrapText="1"/>
    </xf>
    <xf numFmtId="0" fontId="7" fillId="0" borderId="3" xfId="1" applyFont="1" applyFill="1" applyBorder="1" applyAlignment="1">
      <alignment horizontal="left" vertical="center" wrapText="1"/>
    </xf>
    <xf numFmtId="0" fontId="6" fillId="4" borderId="2" xfId="2" applyFont="1" applyFill="1" applyBorder="1" applyAlignment="1" applyProtection="1">
      <alignment horizontal="left" vertical="center" wrapText="1"/>
    </xf>
    <xf numFmtId="0" fontId="7" fillId="3" borderId="1" xfId="1" applyFont="1" applyFill="1" applyBorder="1" applyAlignment="1">
      <alignment horizontal="center" vertical="center" wrapText="1"/>
    </xf>
    <xf numFmtId="0" fontId="10" fillId="4" borderId="1" xfId="2" applyFont="1" applyFill="1" applyBorder="1" applyAlignment="1" applyProtection="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2" borderId="1" xfId="1" applyFont="1" applyFill="1" applyBorder="1" applyAlignment="1">
      <alignment vertical="center" wrapText="1"/>
    </xf>
    <xf numFmtId="0" fontId="11" fillId="4" borderId="1" xfId="3" applyFont="1" applyFill="1" applyBorder="1" applyAlignment="1" applyProtection="1">
      <alignment horizontal="center" vertical="center" wrapText="1"/>
    </xf>
    <xf numFmtId="0" fontId="7" fillId="0" borderId="1" xfId="1" applyFont="1" applyFill="1" applyBorder="1" applyAlignment="1">
      <alignment horizontal="left" vertical="center" wrapText="1"/>
    </xf>
    <xf numFmtId="0" fontId="7" fillId="4" borderId="2" xfId="2" applyFont="1" applyFill="1" applyBorder="1" applyAlignment="1" applyProtection="1">
      <alignment horizontal="left" vertical="center" wrapText="1"/>
    </xf>
    <xf numFmtId="14" fontId="6" fillId="0" borderId="2" xfId="1" applyNumberFormat="1" applyFont="1" applyFill="1" applyBorder="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10" fillId="4" borderId="1" xfId="3" applyFont="1" applyFill="1" applyBorder="1" applyAlignment="1" applyProtection="1">
      <alignment horizontal="center" vertical="center"/>
    </xf>
    <xf numFmtId="0" fontId="3" fillId="4" borderId="1" xfId="3" applyFill="1" applyBorder="1" applyAlignment="1" applyProtection="1">
      <alignment horizontal="center" vertical="center" wrapText="1"/>
    </xf>
    <xf numFmtId="0" fontId="5" fillId="2" borderId="11" xfId="1" applyFont="1" applyFill="1" applyBorder="1" applyAlignment="1">
      <alignment horizontal="center" vertical="center" wrapText="1"/>
    </xf>
    <xf numFmtId="0" fontId="6" fillId="2" borderId="12" xfId="1" applyFont="1" applyFill="1" applyBorder="1" applyAlignment="1">
      <alignment vertical="center" wrapText="1"/>
    </xf>
    <xf numFmtId="0" fontId="6" fillId="2" borderId="13" xfId="1" applyFont="1" applyFill="1" applyBorder="1" applyAlignment="1">
      <alignment vertical="center" wrapText="1"/>
    </xf>
    <xf numFmtId="0" fontId="5" fillId="2" borderId="14" xfId="1" applyFont="1" applyFill="1" applyBorder="1" applyAlignment="1">
      <alignment horizontal="center" vertical="center" wrapText="1"/>
    </xf>
    <xf numFmtId="0" fontId="6" fillId="2" borderId="15" xfId="1" applyFont="1" applyFill="1" applyBorder="1" applyAlignment="1">
      <alignment vertical="center" wrapText="1"/>
    </xf>
    <xf numFmtId="0" fontId="7" fillId="3" borderId="14" xfId="1" applyFont="1" applyFill="1" applyBorder="1" applyAlignment="1">
      <alignment horizontal="center" vertical="center" wrapText="1"/>
    </xf>
    <xf numFmtId="0" fontId="3" fillId="4" borderId="15" xfId="3" applyFill="1" applyBorder="1" applyAlignment="1" applyProtection="1">
      <alignment horizontal="center" vertical="center" wrapText="1"/>
    </xf>
    <xf numFmtId="0" fontId="11" fillId="4" borderId="15" xfId="3" applyFont="1" applyFill="1" applyBorder="1" applyAlignment="1" applyProtection="1">
      <alignment horizontal="center" vertical="center" wrapText="1"/>
    </xf>
    <xf numFmtId="0" fontId="10" fillId="4" borderId="15" xfId="2" applyFont="1" applyFill="1" applyBorder="1" applyAlignment="1" applyProtection="1">
      <alignment horizontal="center" vertical="center" wrapText="1"/>
    </xf>
    <xf numFmtId="0" fontId="7" fillId="3" borderId="14" xfId="1" applyFont="1" applyFill="1" applyBorder="1" applyAlignment="1">
      <alignment horizontal="center" vertical="center" wrapText="1"/>
    </xf>
    <xf numFmtId="0" fontId="7" fillId="3" borderId="15" xfId="2" applyFont="1" applyFill="1" applyBorder="1" applyAlignment="1" applyProtection="1">
      <alignment horizontal="center" vertical="center" wrapText="1"/>
    </xf>
    <xf numFmtId="0" fontId="0" fillId="0" borderId="14" xfId="0" quotePrefix="1" applyFont="1" applyBorder="1" applyAlignment="1">
      <alignment horizontal="center" vertical="center"/>
    </xf>
    <xf numFmtId="0" fontId="3" fillId="0" borderId="15" xfId="3" applyFill="1" applyBorder="1" applyAlignment="1">
      <alignment horizontal="center" vertical="center" wrapText="1"/>
    </xf>
    <xf numFmtId="0" fontId="0" fillId="0" borderId="14" xfId="0" applyFont="1" applyBorder="1" applyAlignment="1">
      <alignment horizontal="center" vertical="center"/>
    </xf>
    <xf numFmtId="0" fontId="12" fillId="0" borderId="16" xfId="0" applyFont="1" applyFill="1" applyBorder="1" applyAlignment="1">
      <alignment horizontal="center" vertical="center" wrapText="1"/>
    </xf>
    <xf numFmtId="0" fontId="3" fillId="0" borderId="15" xfId="3" applyFill="1" applyBorder="1" applyAlignment="1" applyProtection="1">
      <alignment horizontal="center" vertical="center" wrapText="1"/>
    </xf>
    <xf numFmtId="0" fontId="12" fillId="0" borderId="16" xfId="0" applyFont="1" applyBorder="1" applyAlignment="1">
      <alignment horizontal="center" vertical="center" wrapText="1"/>
    </xf>
    <xf numFmtId="0" fontId="11" fillId="0" borderId="15" xfId="5" applyFont="1" applyFill="1" applyBorder="1" applyAlignment="1" applyProtection="1">
      <alignment horizontal="center" vertical="center" wrapText="1"/>
    </xf>
    <xf numFmtId="0" fontId="0" fillId="0" borderId="17" xfId="0" applyFont="1" applyFill="1" applyBorder="1" applyAlignment="1">
      <alignment horizontal="center" vertical="center" wrapText="1"/>
    </xf>
    <xf numFmtId="0" fontId="11" fillId="0" borderId="18" xfId="5"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4" xfId="0" applyFont="1" applyBorder="1" applyAlignment="1">
      <alignment horizontal="center" vertical="center" wrapText="1"/>
    </xf>
    <xf numFmtId="0" fontId="7" fillId="0" borderId="16" xfId="1" applyFont="1" applyFill="1" applyBorder="1" applyAlignment="1">
      <alignment horizontal="left" vertical="center" wrapText="1"/>
    </xf>
    <xf numFmtId="0" fontId="6" fillId="4" borderId="19" xfId="2" applyFont="1" applyFill="1" applyBorder="1" applyAlignment="1" applyProtection="1">
      <alignment horizontal="left" vertical="center" wrapText="1"/>
    </xf>
    <xf numFmtId="0" fontId="7" fillId="0" borderId="16" xfId="0" applyFont="1" applyFill="1" applyBorder="1" applyAlignment="1">
      <alignment horizontal="left" vertical="center" wrapText="1"/>
    </xf>
    <xf numFmtId="0" fontId="10" fillId="0" borderId="20" xfId="3" applyFont="1" applyBorder="1" applyAlignment="1">
      <alignment horizontal="center" vertical="center"/>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7" fillId="4" borderId="19" xfId="2" applyFont="1" applyFill="1" applyBorder="1" applyAlignment="1" applyProtection="1">
      <alignment horizontal="left" vertical="center" wrapText="1"/>
    </xf>
    <xf numFmtId="14" fontId="6" fillId="0" borderId="19" xfId="1" applyNumberFormat="1" applyFont="1" applyFill="1" applyBorder="1" applyAlignment="1">
      <alignment horizontal="center" vertical="center"/>
    </xf>
    <xf numFmtId="0" fontId="6" fillId="4" borderId="19" xfId="1" applyFont="1" applyFill="1" applyBorder="1" applyAlignment="1">
      <alignment horizontal="center" vertical="center"/>
    </xf>
    <xf numFmtId="0" fontId="7" fillId="0" borderId="14" xfId="1" applyFont="1" applyFill="1" applyBorder="1" applyAlignment="1">
      <alignment horizontal="left" vertical="center" wrapText="1"/>
    </xf>
    <xf numFmtId="0" fontId="10" fillId="4" borderId="15" xfId="3" applyFont="1" applyFill="1" applyBorder="1" applyAlignment="1" applyProtection="1">
      <alignment horizontal="center" vertical="center"/>
    </xf>
    <xf numFmtId="0" fontId="7" fillId="0" borderId="23"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6" fillId="0" borderId="24" xfId="1" applyFont="1" applyFill="1" applyBorder="1" applyAlignment="1">
      <alignment horizontal="center" vertical="center" wrapText="1"/>
    </xf>
    <xf numFmtId="0" fontId="6" fillId="4" borderId="24" xfId="1" applyFont="1" applyFill="1" applyBorder="1" applyAlignment="1">
      <alignment horizontal="center" vertical="center"/>
    </xf>
    <xf numFmtId="0" fontId="6" fillId="4" borderId="25" xfId="1" applyFont="1" applyFill="1" applyBorder="1" applyAlignment="1">
      <alignment horizontal="center" vertical="center"/>
    </xf>
  </cellXfs>
  <cellStyles count="9">
    <cellStyle name="Hipervínculo" xfId="3" builtinId="8"/>
    <cellStyle name="Hipervínculo 2" xfId="7"/>
    <cellStyle name="Hipervínculo 3" xfId="5"/>
    <cellStyle name="Hipervínculo 4" xfId="2"/>
    <cellStyle name="Moneda" xfId="8" builtinId="4"/>
    <cellStyle name="Moneda 2" xfId="6"/>
    <cellStyle name="Normal" xfId="0" builtinId="0"/>
    <cellStyle name="Normal 2" xfId="1"/>
    <cellStyle name="Normal 9" xfId="4"/>
  </cellStyles>
  <dxfs count="0"/>
  <tableStyles count="0" defaultTableStyle="TableStyleMedium2" defaultPivotStyle="PivotStyleLight16"/>
  <colors>
    <mruColors>
      <color rgb="FF0B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CZ1\CE-20190001655467.pdf" TargetMode="External"/><Relationship Id="rId13" Type="http://schemas.openxmlformats.org/officeDocument/2006/relationships/hyperlink" Target="https://www.compraspublicas.gob.ec/ProcesoContratacion/compras/PC/informacionProcesoContratacion2.cpe?idSoliCompra=EHU6-0b5FyYhl5aVvQM6vKXFXXgX_FXmYQgpSGI6Ugc," TargetMode="External"/><Relationship Id="rId18" Type="http://schemas.openxmlformats.org/officeDocument/2006/relationships/hyperlink" Target="CZ1\CE-20190001655796.pdf" TargetMode="External"/><Relationship Id="rId26" Type="http://schemas.openxmlformats.org/officeDocument/2006/relationships/hyperlink" Target="CZ1\CE-20190001637297.pdf" TargetMode="External"/><Relationship Id="rId39" Type="http://schemas.openxmlformats.org/officeDocument/2006/relationships/hyperlink" Target="CZ1\CE-20190001666980.pdf" TargetMode="External"/><Relationship Id="rId3" Type="http://schemas.openxmlformats.org/officeDocument/2006/relationships/hyperlink" Target="http://portal.compraspublicas.gob.ec/compraspublicas/node/3519" TargetMode="External"/><Relationship Id="rId21" Type="http://schemas.openxmlformats.org/officeDocument/2006/relationships/hyperlink" Target="CZ1\CE-20190001655793.pdf" TargetMode="External"/><Relationship Id="rId34" Type="http://schemas.openxmlformats.org/officeDocument/2006/relationships/hyperlink" Target="CZ1\CE-20190001635121.pdf" TargetMode="External"/><Relationship Id="rId42" Type="http://schemas.openxmlformats.org/officeDocument/2006/relationships/hyperlink" Target="CZ1\CE-20190001669405.pdf" TargetMode="External"/><Relationship Id="rId7" Type="http://schemas.openxmlformats.org/officeDocument/2006/relationships/hyperlink" Target="https://www.compraspublicas.gob.ec/ProcesoContratacion/compras/IC/buscarInfima.cpe" TargetMode="External"/><Relationship Id="rId12" Type="http://schemas.openxmlformats.org/officeDocument/2006/relationships/hyperlink" Target="https://www.compraspublicas.gob.ec/ProcesoContratacion/compras/CR/mostrarferia.cpe?idSoliCompra=NrxVbiS7ssWLxakFjxV0Ts9Ml9HmYd52FvSB-SEEkoM," TargetMode="External"/><Relationship Id="rId17" Type="http://schemas.openxmlformats.org/officeDocument/2006/relationships/hyperlink" Target="CZ1\CE-20190001655797.pdf" TargetMode="External"/><Relationship Id="rId25" Type="http://schemas.openxmlformats.org/officeDocument/2006/relationships/hyperlink" Target="https://catalogo.compraspublicas.gob.ec/ordenes" TargetMode="External"/><Relationship Id="rId33" Type="http://schemas.openxmlformats.org/officeDocument/2006/relationships/hyperlink" Target="CZ1\CE-20190001635122.pdf" TargetMode="External"/><Relationship Id="rId38" Type="http://schemas.openxmlformats.org/officeDocument/2006/relationships/hyperlink" Target="CZ1\CE-20190001666979.pdf" TargetMode="External"/><Relationship Id="rId2" Type="http://schemas.openxmlformats.org/officeDocument/2006/relationships/hyperlink" Target="http://www.compraspublicas.gob.ec/" TargetMode="External"/><Relationship Id="rId16" Type="http://schemas.openxmlformats.org/officeDocument/2006/relationships/hyperlink" Target="CZ1\CE-20190001655798.pdf" TargetMode="External"/><Relationship Id="rId20" Type="http://schemas.openxmlformats.org/officeDocument/2006/relationships/hyperlink" Target="CZ1\CE-20190001655794.pdf" TargetMode="External"/><Relationship Id="rId29" Type="http://schemas.openxmlformats.org/officeDocument/2006/relationships/hyperlink" Target="CZ1\CE-20190001637294.pdf" TargetMode="External"/><Relationship Id="rId41" Type="http://schemas.openxmlformats.org/officeDocument/2006/relationships/hyperlink" Target="CZ1\CE-20190001669404.pdf" TargetMode="External"/><Relationship Id="rId1" Type="http://schemas.openxmlformats.org/officeDocument/2006/relationships/hyperlink" Target="CZ1\Resoluci&#243;n%20pac%20CZ1.pdf" TargetMode="External"/><Relationship Id="rId6" Type="http://schemas.openxmlformats.org/officeDocument/2006/relationships/hyperlink" Target="mailto:vigilancia.compraspublicas@quitohonesto.gob.ec" TargetMode="External"/><Relationship Id="rId11" Type="http://schemas.openxmlformats.org/officeDocument/2006/relationships/hyperlink" Target="https://www.compraspublicas.gob.ec/ProcesoContratacion/compras/CR/mostrarferia.cpe?idSoliCompra=evLiP7yyn4m-0gNSS2ZUAOtmSH_H9wuL5xaVLO4Sr0w," TargetMode="External"/><Relationship Id="rId24" Type="http://schemas.openxmlformats.org/officeDocument/2006/relationships/hyperlink" Target="https://catalogo.compraspublicas.gob.ec/ordenes" TargetMode="External"/><Relationship Id="rId32" Type="http://schemas.openxmlformats.org/officeDocument/2006/relationships/hyperlink" Target="CZ1\CE-20190001635123.pdf" TargetMode="External"/><Relationship Id="rId37" Type="http://schemas.openxmlformats.org/officeDocument/2006/relationships/hyperlink" Target="CZ1\CE-20190001666978.pdf" TargetMode="External"/><Relationship Id="rId40" Type="http://schemas.openxmlformats.org/officeDocument/2006/relationships/hyperlink" Target="CZ1\CE-20190001669403.pdf" TargetMode="External"/><Relationship Id="rId45" Type="http://schemas.openxmlformats.org/officeDocument/2006/relationships/vmlDrawing" Target="../drawings/vmlDrawing1.vml"/><Relationship Id="rId5" Type="http://schemas.openxmlformats.org/officeDocument/2006/relationships/hyperlink" Target="mailto:cdaniel.suarez@inclusion.gob.ec" TargetMode="External"/><Relationship Id="rId15" Type="http://schemas.openxmlformats.org/officeDocument/2006/relationships/hyperlink" Target="CZ1\CE-20190001655799.pdf" TargetMode="External"/><Relationship Id="rId23" Type="http://schemas.openxmlformats.org/officeDocument/2006/relationships/hyperlink" Target="https://catalogo.compraspublicas.gob.ec/ordenes" TargetMode="External"/><Relationship Id="rId28" Type="http://schemas.openxmlformats.org/officeDocument/2006/relationships/hyperlink" Target="CZ1\CE-20190001637295.pdf" TargetMode="External"/><Relationship Id="rId36" Type="http://schemas.openxmlformats.org/officeDocument/2006/relationships/hyperlink" Target="CZ1\CE-20190001666603.pdf" TargetMode="External"/><Relationship Id="rId10" Type="http://schemas.openxmlformats.org/officeDocument/2006/relationships/hyperlink" Target="https://www.compraspublicas.gob.ec/ProcesoContratacion/compras/PC/ResumenPuja.cpe?id=yadtasWfzrbqGwFJrhNrvcznyA93XiE87XbANbtH_jo," TargetMode="External"/><Relationship Id="rId19" Type="http://schemas.openxmlformats.org/officeDocument/2006/relationships/hyperlink" Target="CZ1\CE-20190001655795.pdf" TargetMode="External"/><Relationship Id="rId31" Type="http://schemas.openxmlformats.org/officeDocument/2006/relationships/hyperlink" Target="CZ1\CE-20190001637292.pdf" TargetMode="External"/><Relationship Id="rId44" Type="http://schemas.openxmlformats.org/officeDocument/2006/relationships/printerSettings" Target="../printerSettings/printerSettings1.bin"/><Relationship Id="rId4" Type="http://schemas.openxmlformats.org/officeDocument/2006/relationships/hyperlink" Target="https://www.compraspublicas.gob.ec/ProcesoContratacion/compras/PC/buscarPACe.cpe?entidadPac=-cAidX5DLBJ_MyA__FkyytIG8i6KgGAUU9MtaWiKX0o,&amp;anio=gdBstT2ZBIy-mc1iZbRgGP3nYlZGUEeD-9bnFjy6ZM8,&amp;nombre=21Cew1Xcod9dXbNL3X8rnh6Hws1kcFpV4BrMW5ZwpmvwngEiV7uOFP85ts4_O" TargetMode="External"/><Relationship Id="rId9" Type="http://schemas.openxmlformats.org/officeDocument/2006/relationships/hyperlink" Target="CZ1\CE-20190001670081.pdf" TargetMode="External"/><Relationship Id="rId14" Type="http://schemas.openxmlformats.org/officeDocument/2006/relationships/hyperlink" Target="CE-0014.pdf" TargetMode="External"/><Relationship Id="rId22" Type="http://schemas.openxmlformats.org/officeDocument/2006/relationships/hyperlink" Target="CZ1\CE-20190001655792.pdf" TargetMode="External"/><Relationship Id="rId27" Type="http://schemas.openxmlformats.org/officeDocument/2006/relationships/hyperlink" Target="CZ1\CE-20190001637296.pdf" TargetMode="External"/><Relationship Id="rId30" Type="http://schemas.openxmlformats.org/officeDocument/2006/relationships/hyperlink" Target="CZ1\CE-20190001637293.pdf" TargetMode="External"/><Relationship Id="rId35" Type="http://schemas.openxmlformats.org/officeDocument/2006/relationships/hyperlink" Target="CZ1\CE-20190001652177.pdf" TargetMode="External"/><Relationship Id="rId43" Type="http://schemas.openxmlformats.org/officeDocument/2006/relationships/hyperlink" Target="CZ1\CE-201900016694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abSelected="1" zoomScale="70" zoomScaleNormal="70" zoomScaleSheetLayoutView="70" workbookViewId="0">
      <selection sqref="A1:F56"/>
    </sheetView>
  </sheetViews>
  <sheetFormatPr baseColWidth="10" defaultRowHeight="15" x14ac:dyDescent="0.2"/>
  <cols>
    <col min="1" max="1" width="40.42578125" style="8" customWidth="1"/>
    <col min="2" max="2" width="41.7109375" style="2" customWidth="1"/>
    <col min="3" max="3" width="77.85546875" style="2" customWidth="1"/>
    <col min="4" max="4" width="21" style="8" customWidth="1"/>
    <col min="5" max="5" width="31" style="2" customWidth="1"/>
    <col min="6" max="6" width="72.140625" style="2" customWidth="1"/>
    <col min="7" max="16384" width="11.42578125" style="2"/>
  </cols>
  <sheetData>
    <row r="1" spans="1:6" ht="54" customHeight="1" x14ac:dyDescent="0.2">
      <c r="A1" s="47" t="s">
        <v>0</v>
      </c>
      <c r="B1" s="48"/>
      <c r="C1" s="48"/>
      <c r="D1" s="48"/>
      <c r="E1" s="48"/>
      <c r="F1" s="49"/>
    </row>
    <row r="2" spans="1:6" ht="54" customHeight="1" x14ac:dyDescent="0.2">
      <c r="A2" s="50" t="s">
        <v>1</v>
      </c>
      <c r="B2" s="38"/>
      <c r="C2" s="38"/>
      <c r="D2" s="38"/>
      <c r="E2" s="38"/>
      <c r="F2" s="51"/>
    </row>
    <row r="3" spans="1:6" ht="41.25" customHeight="1" x14ac:dyDescent="0.2">
      <c r="A3" s="52" t="s">
        <v>2</v>
      </c>
      <c r="B3" s="34"/>
      <c r="C3" s="34"/>
      <c r="D3" s="34"/>
      <c r="E3" s="46" t="s">
        <v>32</v>
      </c>
      <c r="F3" s="53"/>
    </row>
    <row r="4" spans="1:6" ht="41.25" customHeight="1" x14ac:dyDescent="0.2">
      <c r="A4" s="52" t="s">
        <v>3</v>
      </c>
      <c r="B4" s="34"/>
      <c r="C4" s="34"/>
      <c r="D4" s="34"/>
      <c r="E4" s="39" t="s">
        <v>23</v>
      </c>
      <c r="F4" s="54"/>
    </row>
    <row r="5" spans="1:6" ht="41.25" customHeight="1" x14ac:dyDescent="0.2">
      <c r="A5" s="52" t="s">
        <v>4</v>
      </c>
      <c r="B5" s="34"/>
      <c r="C5" s="34"/>
      <c r="D5" s="34"/>
      <c r="E5" s="35" t="s">
        <v>5</v>
      </c>
      <c r="F5" s="55"/>
    </row>
    <row r="6" spans="1:6" ht="58.5" customHeight="1" x14ac:dyDescent="0.2">
      <c r="A6" s="56" t="s">
        <v>6</v>
      </c>
      <c r="B6" s="24" t="s">
        <v>7</v>
      </c>
      <c r="C6" s="24" t="s">
        <v>8</v>
      </c>
      <c r="D6" s="24" t="s">
        <v>9</v>
      </c>
      <c r="E6" s="1" t="s">
        <v>10</v>
      </c>
      <c r="F6" s="57" t="s">
        <v>11</v>
      </c>
    </row>
    <row r="7" spans="1:6" ht="46.5" customHeight="1" x14ac:dyDescent="0.2">
      <c r="A7" s="58" t="s">
        <v>37</v>
      </c>
      <c r="B7" s="10" t="s">
        <v>36</v>
      </c>
      <c r="C7" s="12" t="s">
        <v>76</v>
      </c>
      <c r="D7" s="16">
        <v>282.72000000000003</v>
      </c>
      <c r="E7" s="12" t="s">
        <v>97</v>
      </c>
      <c r="F7" s="59" t="s">
        <v>76</v>
      </c>
    </row>
    <row r="8" spans="1:6" ht="46.5" customHeight="1" x14ac:dyDescent="0.2">
      <c r="A8" s="60" t="s">
        <v>38</v>
      </c>
      <c r="B8" s="10" t="s">
        <v>36</v>
      </c>
      <c r="C8" s="12" t="s">
        <v>77</v>
      </c>
      <c r="D8" s="16">
        <v>59.47</v>
      </c>
      <c r="E8" s="12" t="s">
        <v>97</v>
      </c>
      <c r="F8" s="59" t="s">
        <v>77</v>
      </c>
    </row>
    <row r="9" spans="1:6" ht="46.5" customHeight="1" x14ac:dyDescent="0.2">
      <c r="A9" s="58" t="s">
        <v>39</v>
      </c>
      <c r="B9" s="10" t="s">
        <v>36</v>
      </c>
      <c r="C9" s="12" t="s">
        <v>78</v>
      </c>
      <c r="D9" s="16">
        <v>229.56</v>
      </c>
      <c r="E9" s="12" t="s">
        <v>97</v>
      </c>
      <c r="F9" s="59" t="s">
        <v>78</v>
      </c>
    </row>
    <row r="10" spans="1:6" ht="46.5" customHeight="1" x14ac:dyDescent="0.2">
      <c r="A10" s="60" t="s">
        <v>40</v>
      </c>
      <c r="B10" s="10" t="s">
        <v>35</v>
      </c>
      <c r="C10" s="12" t="s">
        <v>79</v>
      </c>
      <c r="D10" s="16">
        <v>53.76</v>
      </c>
      <c r="E10" s="12" t="s">
        <v>97</v>
      </c>
      <c r="F10" s="59" t="s">
        <v>79</v>
      </c>
    </row>
    <row r="11" spans="1:6" ht="46.5" customHeight="1" x14ac:dyDescent="0.2">
      <c r="A11" s="60" t="s">
        <v>41</v>
      </c>
      <c r="B11" s="10" t="s">
        <v>35</v>
      </c>
      <c r="C11" s="12" t="s">
        <v>80</v>
      </c>
      <c r="D11" s="16">
        <v>174.05</v>
      </c>
      <c r="E11" s="12" t="s">
        <v>97</v>
      </c>
      <c r="F11" s="59" t="s">
        <v>80</v>
      </c>
    </row>
    <row r="12" spans="1:6" ht="46.5" customHeight="1" x14ac:dyDescent="0.2">
      <c r="A12" s="58" t="s">
        <v>42</v>
      </c>
      <c r="B12" s="10" t="s">
        <v>35</v>
      </c>
      <c r="C12" s="17" t="s">
        <v>81</v>
      </c>
      <c r="D12" s="16">
        <v>196.76</v>
      </c>
      <c r="E12" s="12" t="s">
        <v>97</v>
      </c>
      <c r="F12" s="59" t="s">
        <v>81</v>
      </c>
    </row>
    <row r="13" spans="1:6" ht="46.5" customHeight="1" x14ac:dyDescent="0.2">
      <c r="A13" s="60" t="s">
        <v>43</v>
      </c>
      <c r="B13" s="10" t="s">
        <v>35</v>
      </c>
      <c r="C13" s="17" t="s">
        <v>82</v>
      </c>
      <c r="D13" s="16">
        <v>6.72</v>
      </c>
      <c r="E13" s="12" t="s">
        <v>97</v>
      </c>
      <c r="F13" s="59" t="s">
        <v>82</v>
      </c>
    </row>
    <row r="14" spans="1:6" ht="46.5" customHeight="1" x14ac:dyDescent="0.2">
      <c r="A14" s="60" t="s">
        <v>44</v>
      </c>
      <c r="B14" s="10" t="s">
        <v>35</v>
      </c>
      <c r="C14" s="17" t="s">
        <v>83</v>
      </c>
      <c r="D14" s="16">
        <v>28</v>
      </c>
      <c r="E14" s="12" t="s">
        <v>97</v>
      </c>
      <c r="F14" s="59" t="s">
        <v>83</v>
      </c>
    </row>
    <row r="15" spans="1:6" ht="46.5" customHeight="1" x14ac:dyDescent="0.2">
      <c r="A15" s="60" t="s">
        <v>45</v>
      </c>
      <c r="B15" s="10" t="s">
        <v>35</v>
      </c>
      <c r="C15" s="25" t="s">
        <v>84</v>
      </c>
      <c r="D15" s="16">
        <v>123.2</v>
      </c>
      <c r="E15" s="12" t="s">
        <v>97</v>
      </c>
      <c r="F15" s="59" t="s">
        <v>84</v>
      </c>
    </row>
    <row r="16" spans="1:6" ht="46.5" customHeight="1" x14ac:dyDescent="0.2">
      <c r="A16" s="61" t="s">
        <v>46</v>
      </c>
      <c r="B16" s="10" t="s">
        <v>36</v>
      </c>
      <c r="C16" s="27" t="s">
        <v>103</v>
      </c>
      <c r="D16" s="19">
        <v>2358.9</v>
      </c>
      <c r="E16" s="13" t="s">
        <v>98</v>
      </c>
      <c r="F16" s="62" t="s">
        <v>103</v>
      </c>
    </row>
    <row r="17" spans="1:6" ht="46.5" customHeight="1" x14ac:dyDescent="0.2">
      <c r="A17" s="63" t="s">
        <v>47</v>
      </c>
      <c r="B17" s="10" t="s">
        <v>36</v>
      </c>
      <c r="C17" s="27" t="s">
        <v>104</v>
      </c>
      <c r="D17" s="19">
        <v>991.2</v>
      </c>
      <c r="E17" s="13" t="s">
        <v>98</v>
      </c>
      <c r="F17" s="62" t="s">
        <v>104</v>
      </c>
    </row>
    <row r="18" spans="1:6" ht="58.5" customHeight="1" x14ac:dyDescent="0.2">
      <c r="A18" s="63" t="s">
        <v>48</v>
      </c>
      <c r="B18" s="9" t="s">
        <v>73</v>
      </c>
      <c r="C18" s="27" t="s">
        <v>105</v>
      </c>
      <c r="D18" s="19">
        <v>124450</v>
      </c>
      <c r="E18" s="13" t="s">
        <v>98</v>
      </c>
      <c r="F18" s="64" t="s">
        <v>105</v>
      </c>
    </row>
    <row r="19" spans="1:6" ht="89.25" customHeight="1" x14ac:dyDescent="0.2">
      <c r="A19" s="63" t="s">
        <v>49</v>
      </c>
      <c r="B19" s="10" t="s">
        <v>74</v>
      </c>
      <c r="C19" s="26" t="s">
        <v>85</v>
      </c>
      <c r="D19" s="20">
        <v>18876</v>
      </c>
      <c r="E19" s="13" t="s">
        <v>98</v>
      </c>
      <c r="F19" s="64" t="s">
        <v>85</v>
      </c>
    </row>
    <row r="20" spans="1:6" ht="86.25" customHeight="1" x14ac:dyDescent="0.2">
      <c r="A20" s="63" t="s">
        <v>50</v>
      </c>
      <c r="B20" s="10" t="s">
        <v>74</v>
      </c>
      <c r="C20" s="18" t="s">
        <v>86</v>
      </c>
      <c r="D20" s="19">
        <v>108934</v>
      </c>
      <c r="E20" s="13" t="s">
        <v>99</v>
      </c>
      <c r="F20" s="64" t="s">
        <v>86</v>
      </c>
    </row>
    <row r="21" spans="1:6" ht="73.5" customHeight="1" x14ac:dyDescent="0.2">
      <c r="A21" s="61" t="s">
        <v>51</v>
      </c>
      <c r="B21" s="10" t="s">
        <v>75</v>
      </c>
      <c r="C21" s="18" t="s">
        <v>87</v>
      </c>
      <c r="D21" s="19">
        <v>6238.56</v>
      </c>
      <c r="E21" s="13" t="s">
        <v>100</v>
      </c>
      <c r="F21" s="64" t="s">
        <v>87</v>
      </c>
    </row>
    <row r="22" spans="1:6" ht="56.25" customHeight="1" x14ac:dyDescent="0.2">
      <c r="A22" s="65" t="s">
        <v>52</v>
      </c>
      <c r="B22" s="10" t="s">
        <v>36</v>
      </c>
      <c r="C22" s="21" t="s">
        <v>88</v>
      </c>
      <c r="D22" s="22">
        <v>19140.599999999999</v>
      </c>
      <c r="E22" s="14" t="s">
        <v>101</v>
      </c>
      <c r="F22" s="66" t="s">
        <v>88</v>
      </c>
    </row>
    <row r="23" spans="1:6" ht="46.5" customHeight="1" x14ac:dyDescent="0.2">
      <c r="A23" s="67" t="s">
        <v>53</v>
      </c>
      <c r="B23" s="10" t="s">
        <v>36</v>
      </c>
      <c r="C23" s="18" t="s">
        <v>89</v>
      </c>
      <c r="D23" s="20">
        <v>9.34</v>
      </c>
      <c r="E23" s="13" t="s">
        <v>102</v>
      </c>
      <c r="F23" s="62" t="s">
        <v>89</v>
      </c>
    </row>
    <row r="24" spans="1:6" ht="46.5" customHeight="1" x14ac:dyDescent="0.2">
      <c r="A24" s="67" t="s">
        <v>54</v>
      </c>
      <c r="B24" s="10" t="s">
        <v>36</v>
      </c>
      <c r="C24" s="18" t="s">
        <v>89</v>
      </c>
      <c r="D24" s="20">
        <v>45.24</v>
      </c>
      <c r="E24" s="13" t="s">
        <v>102</v>
      </c>
      <c r="F24" s="62" t="s">
        <v>89</v>
      </c>
    </row>
    <row r="25" spans="1:6" ht="46.5" customHeight="1" x14ac:dyDescent="0.2">
      <c r="A25" s="67" t="s">
        <v>55</v>
      </c>
      <c r="B25" s="10" t="s">
        <v>36</v>
      </c>
      <c r="C25" s="18" t="s">
        <v>89</v>
      </c>
      <c r="D25" s="20">
        <v>37.6</v>
      </c>
      <c r="E25" s="13" t="s">
        <v>102</v>
      </c>
      <c r="F25" s="62" t="s">
        <v>89</v>
      </c>
    </row>
    <row r="26" spans="1:6" ht="46.5" customHeight="1" x14ac:dyDescent="0.2">
      <c r="A26" s="67" t="s">
        <v>56</v>
      </c>
      <c r="B26" s="10" t="s">
        <v>36</v>
      </c>
      <c r="C26" s="18" t="s">
        <v>89</v>
      </c>
      <c r="D26" s="20">
        <v>4.8</v>
      </c>
      <c r="E26" s="13" t="s">
        <v>102</v>
      </c>
      <c r="F26" s="62" t="s">
        <v>89</v>
      </c>
    </row>
    <row r="27" spans="1:6" ht="61.5" customHeight="1" x14ac:dyDescent="0.2">
      <c r="A27" s="67" t="s">
        <v>57</v>
      </c>
      <c r="B27" s="10" t="s">
        <v>36</v>
      </c>
      <c r="C27" s="18" t="s">
        <v>89</v>
      </c>
      <c r="D27" s="20">
        <v>270</v>
      </c>
      <c r="E27" s="13" t="s">
        <v>102</v>
      </c>
      <c r="F27" s="62" t="s">
        <v>89</v>
      </c>
    </row>
    <row r="28" spans="1:6" ht="61.5" customHeight="1" x14ac:dyDescent="0.2">
      <c r="A28" s="67" t="s">
        <v>58</v>
      </c>
      <c r="B28" s="10" t="s">
        <v>36</v>
      </c>
      <c r="C28" s="18" t="s">
        <v>89</v>
      </c>
      <c r="D28" s="20">
        <v>27</v>
      </c>
      <c r="E28" s="13" t="s">
        <v>102</v>
      </c>
      <c r="F28" s="62" t="s">
        <v>89</v>
      </c>
    </row>
    <row r="29" spans="1:6" ht="61.5" customHeight="1" x14ac:dyDescent="0.2">
      <c r="A29" s="67" t="s">
        <v>59</v>
      </c>
      <c r="B29" s="10" t="s">
        <v>36</v>
      </c>
      <c r="C29" s="18" t="s">
        <v>89</v>
      </c>
      <c r="D29" s="20">
        <v>13</v>
      </c>
      <c r="E29" s="13" t="s">
        <v>102</v>
      </c>
      <c r="F29" s="62" t="s">
        <v>89</v>
      </c>
    </row>
    <row r="30" spans="1:6" ht="61.5" customHeight="1" x14ac:dyDescent="0.2">
      <c r="A30" s="67" t="s">
        <v>60</v>
      </c>
      <c r="B30" s="10" t="s">
        <v>36</v>
      </c>
      <c r="C30" s="18" t="s">
        <v>89</v>
      </c>
      <c r="D30" s="20">
        <v>42.4</v>
      </c>
      <c r="E30" s="13" t="s">
        <v>102</v>
      </c>
      <c r="F30" s="62" t="s">
        <v>89</v>
      </c>
    </row>
    <row r="31" spans="1:6" ht="61.5" customHeight="1" x14ac:dyDescent="0.2">
      <c r="A31" s="61" t="s">
        <v>61</v>
      </c>
      <c r="B31" s="10" t="s">
        <v>36</v>
      </c>
      <c r="C31" s="18" t="s">
        <v>90</v>
      </c>
      <c r="D31" s="19">
        <v>9921.08</v>
      </c>
      <c r="E31" s="13" t="s">
        <v>102</v>
      </c>
      <c r="F31" s="62" t="s">
        <v>90</v>
      </c>
    </row>
    <row r="32" spans="1:6" ht="46.5" customHeight="1" x14ac:dyDescent="0.2">
      <c r="A32" s="68" t="s">
        <v>62</v>
      </c>
      <c r="B32" s="10" t="s">
        <v>36</v>
      </c>
      <c r="C32" s="23" t="s">
        <v>91</v>
      </c>
      <c r="D32" s="19">
        <v>11590.65</v>
      </c>
      <c r="E32" s="13" t="s">
        <v>102</v>
      </c>
      <c r="F32" s="62" t="s">
        <v>91</v>
      </c>
    </row>
    <row r="33" spans="1:6" ht="46.5" customHeight="1" x14ac:dyDescent="0.2">
      <c r="A33" s="68" t="s">
        <v>63</v>
      </c>
      <c r="B33" s="10" t="s">
        <v>36</v>
      </c>
      <c r="C33" s="23" t="s">
        <v>92</v>
      </c>
      <c r="D33" s="19">
        <v>139.58000000000001</v>
      </c>
      <c r="E33" s="13" t="s">
        <v>102</v>
      </c>
      <c r="F33" s="62" t="s">
        <v>92</v>
      </c>
    </row>
    <row r="34" spans="1:6" ht="46.5" customHeight="1" x14ac:dyDescent="0.2">
      <c r="A34" s="63" t="s">
        <v>64</v>
      </c>
      <c r="B34" s="10" t="s">
        <v>36</v>
      </c>
      <c r="C34" s="23" t="s">
        <v>92</v>
      </c>
      <c r="D34" s="11">
        <v>47.04</v>
      </c>
      <c r="E34" s="13" t="s">
        <v>102</v>
      </c>
      <c r="F34" s="62" t="s">
        <v>92</v>
      </c>
    </row>
    <row r="35" spans="1:6" ht="61.5" customHeight="1" x14ac:dyDescent="0.2">
      <c r="A35" s="63" t="s">
        <v>65</v>
      </c>
      <c r="B35" s="10" t="s">
        <v>36</v>
      </c>
      <c r="C35" s="23" t="s">
        <v>92</v>
      </c>
      <c r="D35" s="11">
        <v>267.27999999999997</v>
      </c>
      <c r="E35" s="13" t="s">
        <v>102</v>
      </c>
      <c r="F35" s="62" t="s">
        <v>92</v>
      </c>
    </row>
    <row r="36" spans="1:6" ht="63" customHeight="1" x14ac:dyDescent="0.2">
      <c r="A36" s="68" t="s">
        <v>66</v>
      </c>
      <c r="B36" s="10" t="s">
        <v>36</v>
      </c>
      <c r="C36" s="10" t="s">
        <v>93</v>
      </c>
      <c r="D36" s="11">
        <v>806.06</v>
      </c>
      <c r="E36" s="13" t="s">
        <v>102</v>
      </c>
      <c r="F36" s="62" t="s">
        <v>93</v>
      </c>
    </row>
    <row r="37" spans="1:6" ht="46.5" customHeight="1" x14ac:dyDescent="0.2">
      <c r="A37" s="68" t="s">
        <v>67</v>
      </c>
      <c r="B37" s="10" t="s">
        <v>36</v>
      </c>
      <c r="C37" s="10" t="s">
        <v>93</v>
      </c>
      <c r="D37" s="11">
        <v>137.13</v>
      </c>
      <c r="E37" s="13" t="s">
        <v>102</v>
      </c>
      <c r="F37" s="62" t="s">
        <v>93</v>
      </c>
    </row>
    <row r="38" spans="1:6" ht="46.5" customHeight="1" x14ac:dyDescent="0.2">
      <c r="A38" s="68" t="s">
        <v>68</v>
      </c>
      <c r="B38" s="10" t="s">
        <v>36</v>
      </c>
      <c r="C38" s="10" t="s">
        <v>93</v>
      </c>
      <c r="D38" s="11">
        <v>354.41</v>
      </c>
      <c r="E38" s="13" t="s">
        <v>102</v>
      </c>
      <c r="F38" s="62" t="s">
        <v>93</v>
      </c>
    </row>
    <row r="39" spans="1:6" ht="46.5" customHeight="1" x14ac:dyDescent="0.2">
      <c r="A39" s="68" t="s">
        <v>69</v>
      </c>
      <c r="B39" s="10" t="s">
        <v>36</v>
      </c>
      <c r="C39" s="10" t="s">
        <v>93</v>
      </c>
      <c r="D39" s="11">
        <v>128.12</v>
      </c>
      <c r="E39" s="13" t="s">
        <v>102</v>
      </c>
      <c r="F39" s="62" t="s">
        <v>93</v>
      </c>
    </row>
    <row r="40" spans="1:6" ht="54.75" customHeight="1" x14ac:dyDescent="0.2">
      <c r="A40" s="68" t="s">
        <v>70</v>
      </c>
      <c r="B40" s="10" t="s">
        <v>36</v>
      </c>
      <c r="C40" s="23" t="s">
        <v>94</v>
      </c>
      <c r="D40" s="19">
        <v>6277.56</v>
      </c>
      <c r="E40" s="15" t="s">
        <v>97</v>
      </c>
      <c r="F40" s="64" t="s">
        <v>94</v>
      </c>
    </row>
    <row r="41" spans="1:6" ht="46.5" customHeight="1" x14ac:dyDescent="0.2">
      <c r="A41" s="68" t="s">
        <v>71</v>
      </c>
      <c r="B41" s="10" t="s">
        <v>36</v>
      </c>
      <c r="C41" s="23" t="s">
        <v>95</v>
      </c>
      <c r="D41" s="19">
        <v>125.11</v>
      </c>
      <c r="E41" s="15" t="s">
        <v>97</v>
      </c>
      <c r="F41" s="64" t="s">
        <v>95</v>
      </c>
    </row>
    <row r="42" spans="1:6" ht="46.5" customHeight="1" x14ac:dyDescent="0.2">
      <c r="A42" s="68" t="s">
        <v>72</v>
      </c>
      <c r="B42" s="10" t="s">
        <v>36</v>
      </c>
      <c r="C42" s="23" t="s">
        <v>96</v>
      </c>
      <c r="D42" s="19">
        <v>127.23</v>
      </c>
      <c r="E42" s="15" t="s">
        <v>97</v>
      </c>
      <c r="F42" s="64" t="s">
        <v>96</v>
      </c>
    </row>
    <row r="43" spans="1:6" ht="33" customHeight="1" x14ac:dyDescent="0.2">
      <c r="A43" s="69" t="s">
        <v>13</v>
      </c>
      <c r="B43" s="31"/>
      <c r="C43" s="32"/>
      <c r="D43" s="3">
        <f>SUM(D7:D42)</f>
        <v>312514.13</v>
      </c>
      <c r="E43" s="33"/>
      <c r="F43" s="70"/>
    </row>
    <row r="44" spans="1:6" ht="33" customHeight="1" x14ac:dyDescent="0.2">
      <c r="A44" s="71" t="s">
        <v>21</v>
      </c>
      <c r="B44" s="36"/>
      <c r="C44" s="37"/>
      <c r="D44" s="4">
        <v>3635.1</v>
      </c>
      <c r="E44" s="28" t="s">
        <v>12</v>
      </c>
      <c r="F44" s="72" t="s">
        <v>26</v>
      </c>
    </row>
    <row r="45" spans="1:6" ht="33" customHeight="1" x14ac:dyDescent="0.2">
      <c r="A45" s="71" t="s">
        <v>27</v>
      </c>
      <c r="B45" s="36"/>
      <c r="C45" s="37"/>
      <c r="D45" s="4">
        <v>15557.91</v>
      </c>
      <c r="E45" s="29"/>
      <c r="F45" s="73"/>
    </row>
    <row r="46" spans="1:6" ht="33" customHeight="1" x14ac:dyDescent="0.2">
      <c r="A46" s="71" t="s">
        <v>28</v>
      </c>
      <c r="B46" s="36"/>
      <c r="C46" s="37"/>
      <c r="D46" s="4">
        <v>2015.5</v>
      </c>
      <c r="E46" s="29"/>
      <c r="F46" s="73"/>
    </row>
    <row r="47" spans="1:6" ht="33" customHeight="1" x14ac:dyDescent="0.2">
      <c r="A47" s="71" t="s">
        <v>29</v>
      </c>
      <c r="B47" s="36"/>
      <c r="C47" s="37"/>
      <c r="D47" s="4">
        <v>3083.61</v>
      </c>
      <c r="E47" s="29"/>
      <c r="F47" s="73"/>
    </row>
    <row r="48" spans="1:6" ht="33" customHeight="1" x14ac:dyDescent="0.2">
      <c r="A48" s="71" t="s">
        <v>30</v>
      </c>
      <c r="B48" s="36"/>
      <c r="C48" s="37"/>
      <c r="D48" s="4">
        <v>14966.95</v>
      </c>
      <c r="E48" s="29"/>
      <c r="F48" s="73"/>
    </row>
    <row r="49" spans="1:6" ht="33" customHeight="1" x14ac:dyDescent="0.2">
      <c r="A49" s="71" t="s">
        <v>31</v>
      </c>
      <c r="B49" s="36"/>
      <c r="C49" s="37"/>
      <c r="D49" s="4">
        <v>18847.310000000001</v>
      </c>
      <c r="E49" s="30"/>
      <c r="F49" s="74"/>
    </row>
    <row r="50" spans="1:6" ht="33" customHeight="1" x14ac:dyDescent="0.25">
      <c r="A50" s="69" t="s">
        <v>13</v>
      </c>
      <c r="B50" s="31"/>
      <c r="C50" s="32"/>
      <c r="D50" s="5">
        <f>SUM(D43:D49)</f>
        <v>370620.50999999995</v>
      </c>
      <c r="E50" s="41" t="s">
        <v>22</v>
      </c>
      <c r="F50" s="75"/>
    </row>
    <row r="51" spans="1:6" ht="33" customHeight="1" x14ac:dyDescent="0.2">
      <c r="A51" s="69" t="s">
        <v>14</v>
      </c>
      <c r="B51" s="31"/>
      <c r="C51" s="32"/>
      <c r="D51" s="6"/>
      <c r="E51" s="42">
        <v>43708</v>
      </c>
      <c r="F51" s="76"/>
    </row>
    <row r="52" spans="1:6" ht="33" customHeight="1" x14ac:dyDescent="0.2">
      <c r="A52" s="69" t="s">
        <v>15</v>
      </c>
      <c r="B52" s="31"/>
      <c r="C52" s="32"/>
      <c r="D52" s="7"/>
      <c r="E52" s="43" t="s">
        <v>16</v>
      </c>
      <c r="F52" s="77"/>
    </row>
    <row r="53" spans="1:6" ht="33" customHeight="1" x14ac:dyDescent="0.2">
      <c r="A53" s="69" t="s">
        <v>17</v>
      </c>
      <c r="B53" s="31"/>
      <c r="C53" s="32"/>
      <c r="D53" s="7"/>
      <c r="E53" s="43" t="s">
        <v>24</v>
      </c>
      <c r="F53" s="77"/>
    </row>
    <row r="54" spans="1:6" ht="33" customHeight="1" x14ac:dyDescent="0.2">
      <c r="A54" s="69" t="s">
        <v>18</v>
      </c>
      <c r="B54" s="31"/>
      <c r="C54" s="32"/>
      <c r="D54" s="7"/>
      <c r="E54" s="44" t="s">
        <v>33</v>
      </c>
      <c r="F54" s="77"/>
    </row>
    <row r="55" spans="1:6" ht="33" customHeight="1" x14ac:dyDescent="0.2">
      <c r="A55" s="78" t="s">
        <v>19</v>
      </c>
      <c r="B55" s="40"/>
      <c r="C55" s="40"/>
      <c r="D55" s="7"/>
      <c r="E55" s="45" t="s">
        <v>34</v>
      </c>
      <c r="F55" s="79"/>
    </row>
    <row r="56" spans="1:6" ht="33" customHeight="1" thickBot="1" x14ac:dyDescent="0.25">
      <c r="A56" s="80" t="s">
        <v>20</v>
      </c>
      <c r="B56" s="81"/>
      <c r="C56" s="81"/>
      <c r="D56" s="82"/>
      <c r="E56" s="83" t="s">
        <v>25</v>
      </c>
      <c r="F56" s="84"/>
    </row>
  </sheetData>
  <mergeCells count="32">
    <mergeCell ref="E56:F56"/>
    <mergeCell ref="E50:F50"/>
    <mergeCell ref="E51:F51"/>
    <mergeCell ref="E52:F52"/>
    <mergeCell ref="E53:F53"/>
    <mergeCell ref="E54:F54"/>
    <mergeCell ref="E55:F55"/>
    <mergeCell ref="A53:C53"/>
    <mergeCell ref="A54:C54"/>
    <mergeCell ref="A55:C55"/>
    <mergeCell ref="A56:C56"/>
    <mergeCell ref="A50:C50"/>
    <mergeCell ref="A51:C51"/>
    <mergeCell ref="A52:C52"/>
    <mergeCell ref="A1:F1"/>
    <mergeCell ref="A3:D3"/>
    <mergeCell ref="A4:D4"/>
    <mergeCell ref="E3:F3"/>
    <mergeCell ref="E4:F4"/>
    <mergeCell ref="A2:F2"/>
    <mergeCell ref="E44:E49"/>
    <mergeCell ref="F44:F49"/>
    <mergeCell ref="A43:C43"/>
    <mergeCell ref="E43:F43"/>
    <mergeCell ref="A5:D5"/>
    <mergeCell ref="E5:F5"/>
    <mergeCell ref="A44:C44"/>
    <mergeCell ref="A45:C45"/>
    <mergeCell ref="A46:C46"/>
    <mergeCell ref="A47:C47"/>
    <mergeCell ref="A48:C48"/>
    <mergeCell ref="A49:C49"/>
  </mergeCells>
  <hyperlinks>
    <hyperlink ref="E3:F3" r:id="rId1" display="PLAN ANUAL DE CONTRATACIÓN PÚBLICA 2019"/>
    <hyperlink ref="E5" r:id="rId2"/>
    <hyperlink ref="E4" r:id="rId3" display="http://portal.compraspublicas.gob.ec/compraspublicas/node/3519"/>
    <hyperlink ref="E4:F4" r:id="rId4" display="PLAN ANUAL DE CONTRATACIÓN VIGENTE CON REFORMAS"/>
    <hyperlink ref="E55" r:id="rId5"/>
    <hyperlink ref="A54" r:id="rId6" display="vigilancia.compraspublicas@quitohonesto.gob.ec"/>
    <hyperlink ref="F44:F49" r:id="rId7" display="ÍNFIMAS CUANTÍAS DE LA CZ 1 Y SUS DISTRITOS"/>
    <hyperlink ref="F16" r:id="rId8"/>
    <hyperlink ref="F17" r:id="rId9"/>
    <hyperlink ref="F18" r:id="rId10" display="https://www.compraspublicas.gob.ec/ProcesoContratacion/compras/PC/ResumenPuja.cpe?id=yadtasWfzrbqGwFJrhNrvcznyA93XiE87XbANbtH_jo,"/>
    <hyperlink ref="F19" r:id="rId11" display="https://www.compraspublicas.gob.ec/ProcesoContratacion/compras/CR/mostrarferia.cpe?idSoliCompra=evLiP7yyn4m-0gNSS2ZUAOtmSH_H9wuL5xaVLO4Sr0w,"/>
    <hyperlink ref="F20" r:id="rId12" display="https://www.compraspublicas.gob.ec/ProcesoContratacion/compras/CR/mostrarferia.cpe?idSoliCompra=NrxVbiS7ssWLxakFjxV0Ts9Ml9HmYd52FvSB-SEEkoM,"/>
    <hyperlink ref="F21" r:id="rId13" display="https://www.compraspublicas.gob.ec/ProcesoContratacion/compras/PC/informacionProcesoContratacion2.cpe?idSoliCompra=EHU6-0b5FyYhl5aVvQM6vKXFXXgX_FXmYQgpSGI6Ugc,"/>
    <hyperlink ref="F22" r:id="rId14" display="CE-0014.pdf"/>
    <hyperlink ref="F23" r:id="rId15"/>
    <hyperlink ref="F24" r:id="rId16"/>
    <hyperlink ref="F25" r:id="rId17"/>
    <hyperlink ref="F26" r:id="rId18"/>
    <hyperlink ref="F27" r:id="rId19"/>
    <hyperlink ref="F28" r:id="rId20"/>
    <hyperlink ref="F29" r:id="rId21"/>
    <hyperlink ref="F30" r:id="rId22"/>
    <hyperlink ref="F40" r:id="rId23" display="https://catalogo.compraspublicas.gob.ec/ordenes"/>
    <hyperlink ref="F42" r:id="rId24" display="https://catalogo.compraspublicas.gob.ec/ordenes"/>
    <hyperlink ref="F41" r:id="rId25" display="https://catalogo.compraspublicas.gob.ec/ordenes"/>
    <hyperlink ref="F7" r:id="rId26"/>
    <hyperlink ref="F8" r:id="rId27"/>
    <hyperlink ref="F9" r:id="rId28"/>
    <hyperlink ref="F10" r:id="rId29"/>
    <hyperlink ref="F11" r:id="rId30"/>
    <hyperlink ref="F12" r:id="rId31"/>
    <hyperlink ref="F13" r:id="rId32"/>
    <hyperlink ref="F14" r:id="rId33"/>
    <hyperlink ref="F15" r:id="rId34"/>
    <hyperlink ref="F31" r:id="rId35"/>
    <hyperlink ref="F32" r:id="rId36"/>
    <hyperlink ref="F33" r:id="rId37"/>
    <hyperlink ref="F34" r:id="rId38"/>
    <hyperlink ref="F35" r:id="rId39"/>
    <hyperlink ref="F36" r:id="rId40"/>
    <hyperlink ref="F37" r:id="rId41"/>
    <hyperlink ref="F38" r:id="rId42"/>
    <hyperlink ref="F39" r:id="rId43"/>
  </hyperlinks>
  <printOptions horizontalCentered="1" verticalCentered="1"/>
  <pageMargins left="0.70866141732283472" right="0.70866141732283472" top="0.94488188976377963" bottom="0.74803149606299213" header="0.31496062992125984" footer="0.31496062992125984"/>
  <pageSetup paperSize="9" scale="46" fitToHeight="0" orientation="landscape" r:id="rId44"/>
  <headerFooter>
    <oddHeader>&amp;R&amp;G</oddHeader>
    <oddFooter>&amp;L&amp;P de &amp;N&amp;CMinisterio de Inclusión Económica y Social &amp;R&amp;F</oddFooter>
  </headerFooter>
  <legacyDrawingHF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Juan Luis Fierro Erazo</cp:lastModifiedBy>
  <cp:lastPrinted>2019-09-10T14:41:07Z</cp:lastPrinted>
  <dcterms:created xsi:type="dcterms:W3CDTF">2017-01-18T15:43:28Z</dcterms:created>
  <dcterms:modified xsi:type="dcterms:W3CDTF">2019-09-10T14:42:00Z</dcterms:modified>
</cp:coreProperties>
</file>