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19440" windowHeight="11700"/>
  </bookViews>
  <sheets>
    <sheet name="Literal-I" sheetId="1" r:id="rId1"/>
  </sheets>
  <definedNames>
    <definedName name="_xlnm.Print_Area" localSheetId="0">'Literal-I'!$A$2:$I$44</definedName>
    <definedName name="_xlnm.Print_Titles" localSheetId="0">'Literal-I'!$6:$6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D38" i="1" l="1"/>
</calcChain>
</file>

<file path=xl/sharedStrings.xml><?xml version="1.0" encoding="utf-8"?>
<sst xmlns="http://schemas.openxmlformats.org/spreadsheetml/2006/main" count="228" uniqueCount="87">
  <si>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</si>
  <si>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</si>
  <si>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</si>
  <si>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</si>
  <si>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</si>
  <si>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</si>
  <si>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</si>
  <si>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</si>
  <si>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</si>
  <si>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</si>
  <si>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</si>
  <si>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</si>
  <si>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</si>
  <si>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</si>
  <si>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</si>
  <si>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</si>
  <si>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</si>
  <si>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</si>
  <si>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</si>
  <si>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</si>
  <si>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</si>
  <si>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</si>
  <si>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</si>
  <si>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</si>
  <si>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COORDINACIÓN ZONAL 4</t>
  </si>
  <si>
    <t>MOSQUERA MARTÍNEZ GUIDO AMAURI</t>
  </si>
  <si>
    <t>guido.mosquera@inclusion.gob.ec</t>
  </si>
  <si>
    <t>(05) 2563577  EXTENCIÓN 4550</t>
  </si>
  <si>
    <t>ÍNFIMAS CUANTÍAS DE LA CZ 4 Y SUS DISTRITOS</t>
  </si>
  <si>
    <t>VALOR TOTAL DE ÍNFIMAS CUANTÍAS EJECUTADAS  (DISTRITO PORTOVIEJO)</t>
  </si>
  <si>
    <t>VALOR TOTAL DE ÍNFIMAS CUANTÍAS EJECUTADAS  (DISTRITO MANTA)</t>
  </si>
  <si>
    <t>VALOR TOTAL DE ÍNFIMAS CUANTÍAS EJECUTADAS  (DISTRITO CHONE)</t>
  </si>
  <si>
    <t>VALOR TOTAL DE ÍNFIMAS CUANTÍAS EJECUTADAS  (DISTRITO JAMA)</t>
  </si>
  <si>
    <t>VALOR TOTAL DE ÍNFIMAS CUANTÍAS EJECUTADAS  (DISTRITO SANTO DOMINGO)</t>
  </si>
  <si>
    <t>PLAN ANUAL DE CONTRATACIÓN PÚBLICA 2019</t>
  </si>
  <si>
    <t xml:space="preserve">EN EJECUCIÓN </t>
  </si>
  <si>
    <t>CATÁLOGO ELECTRÓNICO</t>
  </si>
  <si>
    <t>ADJUDICADO</t>
  </si>
  <si>
    <t>FINALIZADA</t>
  </si>
  <si>
    <t>CE-20190001652697</t>
  </si>
  <si>
    <t>CE-20190001652698</t>
  </si>
  <si>
    <t>CE-20190001652699</t>
  </si>
  <si>
    <t>CE-20190001652700</t>
  </si>
  <si>
    <t>CE-20190001668257</t>
  </si>
  <si>
    <t>CE-20190001668258</t>
  </si>
  <si>
    <t>CE-20190001668259</t>
  </si>
  <si>
    <t>CE-20190001668260</t>
  </si>
  <si>
    <t>CE-20190001668261</t>
  </si>
  <si>
    <t>CE-20190001668262</t>
  </si>
  <si>
    <t>CE-20190001668263</t>
  </si>
  <si>
    <t>CE-20190001665468</t>
  </si>
  <si>
    <t>CE-20190001665469</t>
  </si>
  <si>
    <t>CE-20190001668964</t>
  </si>
  <si>
    <t>CE-20190001666090</t>
  </si>
  <si>
    <t>CE-20190001666112</t>
  </si>
  <si>
    <t>ESPERA DE ENTREGA DE PROVEEDOR</t>
  </si>
  <si>
    <t>EN RECEPCION</t>
  </si>
  <si>
    <t xml:space="preserve">SIN EFECTO POR MUTUO ACUERDO </t>
  </si>
  <si>
    <t>CE-20190001660741</t>
  </si>
  <si>
    <t>CE-20190001668813</t>
  </si>
  <si>
    <t>CE-20190001670082</t>
  </si>
  <si>
    <t>CE-20190001671252</t>
  </si>
  <si>
    <t>CE-20190001672773</t>
  </si>
  <si>
    <t>SERVICIO DE LIMPIEZA INTERIOR Y EXTERIOR TIPO III</t>
  </si>
  <si>
    <t>SERVICO DE VEHICULO DE TRASPORTE CARGA LIVIANA CON CONDUCTOR</t>
  </si>
  <si>
    <t>REVISADA</t>
  </si>
  <si>
    <t>CE-20190001658282</t>
  </si>
  <si>
    <t>CONTRATACIÓN DE ALQUILER DE VEHÍCULO TIPO CAMIONETA DOBLE CABINA CON CONDUCTOR PARA REALIZAR EL TRANSPORTE DE 3 TÉCNICOS Y 1 SUPERVISOR DE LA UNIDAD DE TRABAJO SOCIAL PARA VISITAS DOMICILIARIAS A FAMILIAS QUE FORMA PARTE DEL PROYECTO DE ACOMPAÑAMIENTO FAMILIAR</t>
  </si>
  <si>
    <t>CE-20190001662717</t>
  </si>
  <si>
    <t>CE-20190001663143</t>
  </si>
  <si>
    <t>LIMPIEZA DE  INTERIORES TIPO II</t>
  </si>
  <si>
    <t>SERVICIO DE  ALQUILER DE  VEHÍCULOS DE  TRANSPORTE COMERCIAL  EN LAS MODALIDADES DE CARGA LIVIANA Y MIXTA , QUE INCLUYA CONDUCTOR, CAMIONETA DE  DOBLE CABINA</t>
  </si>
  <si>
    <t>ADQUISICIÓN DE MATERIALES DE ASEO  PARA LA COORDINACIÓN DE SERVICIOS SOCIALES (ANTISARRO GALÓN)</t>
  </si>
  <si>
    <t>ADQUISICIÓN DE MATERIALES DE ASEO  PARA LA COORDINACION DE SERVICIOS SOCIALES (AMBIENTAL CONCENTRADO LIQUIDO)</t>
  </si>
  <si>
    <t>ADQUISICIÓN DE MATERIALES DE ASEO  PARA LA COORDINACIÓN DE SERVICIOS SOCIALES (SUAVIZANTE DE ROPA GALÓN)</t>
  </si>
  <si>
    <t>ADQUISICIÓN DE MATERIALES DE ASEO  PARA LA COORDINACION DE SERVICIOS SOCIALES (GEL ALCOHOL ANTISÉPTICO GALÓN)</t>
  </si>
  <si>
    <t>ADQUISICIÓN DE MATERIALES DE ASEO  PARA EL CENTRO GERONTOLÓGICO (JABON LIQUIDO PARA RECARGAR)</t>
  </si>
  <si>
    <t>ADQUISICIÓN DE MATERIALES DE ASEO  PARA EL CENTRO GERONTOLÓGICO (FUNDA DE BASURA SEMINDUSTRIAL NEGRA 30X36)</t>
  </si>
  <si>
    <t>ADQUISICIÓN DE MATERIALES DE ASEO  PARA EL CENTRO GERONTOLÓGICO (LAVA VAJILLA 500 GR)</t>
  </si>
  <si>
    <t>ADQUISICIÓN DE MATERIALES DE ASEO  PARA EL CENTRO GERONTOLÓGICO (ALCOHOL ANTISEPTICO GALÓN)</t>
  </si>
  <si>
    <t>ADQUISICIÓN DE MATERIALES DE ASEO  PARA EL CENTRO GERONTOLÓGICO (PAPEL HIGIÉNICO JUMBO HOJA SIMPLE BLANCO 550 MTR)</t>
  </si>
  <si>
    <t>ADQUISICIÓN DE MATERIALES DE ASEO  PARA EL CENTRO GERONTOLÓGICO (DEISNFECTANTE AMONIO GALÓN)</t>
  </si>
  <si>
    <t>ADQUISICIÓN DE MATERIALES DE ASEO  PARA EL CENTRO GERONTOLÓGICO (JABÓN DE TOCADOR LIQUIDO CON VALVULA 500 ML</t>
  </si>
  <si>
    <t>CONTRATACIÓN DEL SERVICIO DE ALQUILER DE VEHÍCULOS (INCLUYE CONDUCTOR) PARA LA MOVILIZACIÓN DEL EQUIPO TECNICO DE DESARROLLO INFANTIL</t>
  </si>
  <si>
    <t>CONTRATACIÓN DEL SERVICIO DE ASEO Y LIMPIEZA TIPO III PARA EL CENTRO DE DESARROLLO INFANTIL EMBLEMÁTICO DE LA CONCORDIA</t>
  </si>
  <si>
    <t>CONTRATACIÓN DEL SERVICIO DE ASEO Y LIMPIEZA TIPO III PARA LOS CENTROS DE DESARROLLO INFANTIL EMBLEMÁTICOS DE SANTO DOMINGO DE LOS TSACHILAS</t>
  </si>
  <si>
    <t>CONTRATACIÓN DE ALQUILER DE VEHÍCULO TIPO CAMIONETA DOBLE CABINA CON CONDUCTOR PARA REALIZAR EL TRANSPORTE DE 3 TÉCNICOS Y 1 SUPERVISOR DE LA UNIDAD DE TRABAJO SOCIAL PARA VISITAS DOMICILIARIAS A FAMILIAS QUE FORMA PARTE DEL PROYECTO DE ACOMPAÑAMIENTO FAM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</si>
</sst>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(&quot;$&quot;\ * #,##0.00_);_(&quot;$&quot;\ * \(#,##0.00\);_(&quot;$&quot;\ * &quot;-&quot;??_);_(@_)"/>
    <numFmt numFmtId="165" formatCode="[$$-300A]\ #,##0.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sz val="10"/>
      <name val="Arial"/>
      <family val="2"/>
    </font>
    <font>
      <u/>
      <sz val="11"/>
      <color rgb="FF0B02C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80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165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8" fillId="4" borderId="0" xfId="0" applyFont="1" applyFill="1"/>
    <xf numFmtId="0" fontId="7" fillId="3" borderId="1" xfId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7" applyFont="1" applyBorder="1" applyAlignment="1" applyProtection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6" applyFont="1" applyFill="1" applyBorder="1" applyAlignment="1">
      <alignment horizontal="center" vertical="center" wrapText="1"/>
    </xf>
    <xf numFmtId="0" fontId="6" fillId="0" borderId="4" xfId="7" applyFont="1" applyFill="1" applyBorder="1" applyAlignment="1" applyProtection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4" xfId="7" applyFont="1" applyFill="1" applyBorder="1" applyAlignment="1" applyProtection="1">
      <alignment horizontal="center" vertical="center" wrapText="1"/>
    </xf>
    <xf numFmtId="0" fontId="6" fillId="0" borderId="4" xfId="12" applyNumberFormat="1" applyFont="1" applyBorder="1" applyAlignment="1">
      <alignment horizontal="center" vertical="center"/>
    </xf>
    <xf numFmtId="0" fontId="7" fillId="4" borderId="5" xfId="2" applyFont="1" applyFill="1" applyBorder="1" applyAlignment="1" applyProtection="1">
      <alignment horizontal="center" vertical="center" wrapText="1"/>
    </xf>
    <xf numFmtId="0" fontId="7" fillId="4" borderId="6" xfId="2" applyFont="1" applyFill="1" applyBorder="1" applyAlignment="1" applyProtection="1">
      <alignment horizontal="center" vertical="center" wrapText="1"/>
    </xf>
    <xf numFmtId="0" fontId="7" fillId="4" borderId="7" xfId="2" applyFont="1" applyFill="1" applyBorder="1" applyAlignment="1" applyProtection="1">
      <alignment horizontal="center" vertical="center" wrapText="1"/>
    </xf>
    <xf numFmtId="0" fontId="10" fillId="0" borderId="5" xfId="3" applyFont="1" applyBorder="1" applyAlignment="1">
      <alignment horizontal="center" vertical="center"/>
    </xf>
    <xf numFmtId="0" fontId="10" fillId="0" borderId="6" xfId="3" applyFont="1" applyBorder="1" applyAlignment="1">
      <alignment horizontal="center" vertical="center"/>
    </xf>
    <xf numFmtId="0" fontId="10" fillId="0" borderId="7" xfId="3" applyFont="1" applyBorder="1" applyAlignment="1">
      <alignment horizontal="center" vertical="center"/>
    </xf>
    <xf numFmtId="0" fontId="7" fillId="0" borderId="2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6" fillId="4" borderId="4" xfId="2" applyFont="1" applyFill="1" applyBorder="1" applyAlignment="1" applyProtection="1">
      <alignment horizontal="left" vertical="center" wrapText="1"/>
    </xf>
    <xf numFmtId="0" fontId="6" fillId="4" borderId="3" xfId="2" applyFont="1" applyFill="1" applyBorder="1" applyAlignment="1" applyProtection="1">
      <alignment horizontal="left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vertical="center" wrapText="1"/>
    </xf>
    <xf numFmtId="0" fontId="12" fillId="4" borderId="1" xfId="3" applyFont="1" applyFill="1" applyBorder="1" applyAlignment="1" applyProtection="1">
      <alignment horizontal="center" vertical="center" wrapText="1"/>
    </xf>
    <xf numFmtId="0" fontId="10" fillId="4" borderId="1" xfId="3" applyFont="1" applyFill="1" applyBorder="1" applyAlignment="1" applyProtection="1">
      <alignment horizontal="center" vertical="center" wrapText="1"/>
    </xf>
    <xf numFmtId="0" fontId="6" fillId="4" borderId="4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7" fillId="4" borderId="4" xfId="2" applyFont="1" applyFill="1" applyBorder="1" applyAlignment="1" applyProtection="1">
      <alignment horizontal="left" vertical="center" wrapText="1"/>
    </xf>
    <xf numFmtId="0" fontId="7" fillId="4" borderId="3" xfId="2" applyFont="1" applyFill="1" applyBorder="1" applyAlignment="1" applyProtection="1">
      <alignment horizontal="left" vertical="center" wrapText="1"/>
    </xf>
    <xf numFmtId="14" fontId="6" fillId="0" borderId="4" xfId="1" applyNumberFormat="1" applyFont="1" applyFill="1" applyBorder="1" applyAlignment="1">
      <alignment horizontal="center" vertical="center"/>
    </xf>
    <xf numFmtId="14" fontId="6" fillId="0" borderId="3" xfId="1" applyNumberFormat="1" applyFont="1" applyFill="1" applyBorder="1" applyAlignment="1">
      <alignment horizontal="center" vertical="center"/>
    </xf>
    <xf numFmtId="0" fontId="10" fillId="4" borderId="4" xfId="3" applyFont="1" applyFill="1" applyBorder="1" applyAlignment="1" applyProtection="1">
      <alignment horizontal="center" vertical="center"/>
    </xf>
    <xf numFmtId="0" fontId="10" fillId="4" borderId="3" xfId="3" applyFont="1" applyFill="1" applyBorder="1" applyAlignment="1" applyProtection="1">
      <alignment horizontal="center" vertical="center"/>
    </xf>
    <xf numFmtId="0" fontId="3" fillId="4" borderId="4" xfId="3" applyFill="1" applyBorder="1" applyAlignment="1" applyProtection="1">
      <alignment horizontal="center" vertical="center" wrapText="1"/>
    </xf>
    <xf numFmtId="0" fontId="3" fillId="4" borderId="2" xfId="3" applyFill="1" applyBorder="1" applyAlignment="1" applyProtection="1">
      <alignment horizontal="center" vertical="center" wrapText="1"/>
    </xf>
    <xf numFmtId="0" fontId="3" fillId="0" borderId="4" xfId="3" applyBorder="1" applyAlignment="1" applyProtection="1">
      <alignment horizontal="center" vertical="center" wrapText="1"/>
    </xf>
    <xf numFmtId="0" fontId="3" fillId="0" borderId="2" xfId="3" applyBorder="1" applyAlignment="1" applyProtection="1">
      <alignment horizontal="center" vertical="center" wrapText="1"/>
    </xf>
    <xf numFmtId="0" fontId="3" fillId="0" borderId="1" xfId="3" applyFill="1" applyBorder="1" applyAlignment="1" applyProtection="1">
      <alignment horizontal="center" vertical="center" wrapText="1"/>
    </xf>
    <xf numFmtId="1" fontId="3" fillId="0" borderId="1" xfId="3" applyNumberFormat="1" applyFill="1" applyBorder="1" applyAlignment="1" applyProtection="1">
      <alignment horizontal="center" vertical="center" wrapText="1"/>
    </xf>
    <xf numFmtId="1" fontId="3" fillId="0" borderId="1" xfId="3" applyNumberForma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vertical="center" wrapText="1"/>
    </xf>
    <xf numFmtId="0" fontId="8" fillId="0" borderId="11" xfId="0" applyFont="1" applyBorder="1"/>
    <xf numFmtId="0" fontId="8" fillId="0" borderId="12" xfId="0" applyFont="1" applyBorder="1"/>
    <xf numFmtId="0" fontId="5" fillId="2" borderId="13" xfId="1" applyFont="1" applyFill="1" applyBorder="1" applyAlignment="1">
      <alignment horizontal="center" vertical="center" wrapText="1"/>
    </xf>
    <xf numFmtId="0" fontId="8" fillId="0" borderId="0" xfId="0" applyFont="1" applyBorder="1"/>
    <xf numFmtId="0" fontId="8" fillId="0" borderId="14" xfId="0" applyFont="1" applyBorder="1"/>
    <xf numFmtId="0" fontId="7" fillId="3" borderId="13" xfId="1" applyFont="1" applyFill="1" applyBorder="1" applyAlignment="1">
      <alignment horizontal="center" vertical="center" wrapText="1"/>
    </xf>
    <xf numFmtId="0" fontId="7" fillId="3" borderId="13" xfId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3" fillId="4" borderId="15" xfId="3" applyFill="1" applyBorder="1" applyAlignment="1" applyProtection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15" xfId="3" applyBorder="1" applyAlignment="1" applyProtection="1">
      <alignment horizontal="center" vertical="center" wrapText="1"/>
    </xf>
    <xf numFmtId="0" fontId="3" fillId="0" borderId="16" xfId="3" applyFill="1" applyBorder="1" applyAlignment="1" applyProtection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1" fontId="3" fillId="0" borderId="16" xfId="3" applyNumberForma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17" xfId="1" applyFont="1" applyFill="1" applyBorder="1" applyAlignment="1">
      <alignment horizontal="left" vertical="center" wrapText="1"/>
    </xf>
    <xf numFmtId="0" fontId="7" fillId="0" borderId="18" xfId="1" applyFont="1" applyFill="1" applyBorder="1" applyAlignment="1">
      <alignment horizontal="left" vertical="center" wrapText="1"/>
    </xf>
    <xf numFmtId="0" fontId="7" fillId="0" borderId="19" xfId="1" applyFont="1" applyFill="1" applyBorder="1" applyAlignment="1">
      <alignment horizontal="left" vertical="center" wrapText="1"/>
    </xf>
    <xf numFmtId="0" fontId="6" fillId="0" borderId="20" xfId="1" applyFont="1" applyFill="1" applyBorder="1" applyAlignment="1">
      <alignment vertical="center" wrapText="1"/>
    </xf>
    <xf numFmtId="0" fontId="6" fillId="4" borderId="21" xfId="1" applyFont="1" applyFill="1" applyBorder="1" applyAlignment="1">
      <alignment horizontal="center" vertical="center"/>
    </xf>
    <xf numFmtId="0" fontId="6" fillId="4" borderId="19" xfId="1" applyFont="1" applyFill="1" applyBorder="1" applyAlignment="1">
      <alignment horizontal="center" vertical="center"/>
    </xf>
    <xf numFmtId="0" fontId="8" fillId="0" borderId="22" xfId="0" applyFont="1" applyBorder="1"/>
    <xf numFmtId="0" fontId="8" fillId="0" borderId="23" xfId="0" applyFont="1" applyBorder="1"/>
    <xf numFmtId="0" fontId="8" fillId="4" borderId="14" xfId="0" applyFont="1" applyFill="1" applyBorder="1"/>
  </cellXfs>
  <cellStyles count="13">
    <cellStyle name="Hipervínculo" xfId="3" builtinId="8"/>
    <cellStyle name="Hipervínculo 2" xfId="7"/>
    <cellStyle name="Hipervínculo 3" xfId="5"/>
    <cellStyle name="Hipervínculo 4" xfId="2"/>
    <cellStyle name="Millares 2" xfId="11"/>
    <cellStyle name="Millares 4" xfId="10"/>
    <cellStyle name="Moneda" xfId="12" builtinId="4"/>
    <cellStyle name="Normal" xfId="0" builtinId="0"/>
    <cellStyle name="Normal 10" xfId="8"/>
    <cellStyle name="Normal 2" xfId="1"/>
    <cellStyle name="Normal 6 2" xfId="6"/>
    <cellStyle name="Normal 7" xfId="9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talogo.compraspublicas.gob.ec/ordenes" TargetMode="External"/><Relationship Id="rId13" Type="http://schemas.openxmlformats.org/officeDocument/2006/relationships/hyperlink" Target="https://catalogo.compraspublicas.gob.ec/ordenes" TargetMode="External"/><Relationship Id="rId18" Type="http://schemas.openxmlformats.org/officeDocument/2006/relationships/hyperlink" Target="CZ4/CE-20190001652699.pdf" TargetMode="External"/><Relationship Id="rId26" Type="http://schemas.openxmlformats.org/officeDocument/2006/relationships/hyperlink" Target="CZ4/CE-20190001668263.pdf" TargetMode="External"/><Relationship Id="rId39" Type="http://schemas.openxmlformats.org/officeDocument/2006/relationships/hyperlink" Target="CZ4/CE-20190001663143.pdf" TargetMode="External"/><Relationship Id="rId3" Type="http://schemas.openxmlformats.org/officeDocument/2006/relationships/hyperlink" Target="http://portal.compraspublicas.gob.ec/compraspublicas/node/3519" TargetMode="External"/><Relationship Id="rId21" Type="http://schemas.openxmlformats.org/officeDocument/2006/relationships/hyperlink" Target="CZ4/CE-20190001668258.pdf" TargetMode="External"/><Relationship Id="rId34" Type="http://schemas.openxmlformats.org/officeDocument/2006/relationships/hyperlink" Target="CZ4/CE-20190001670082.pdf" TargetMode="External"/><Relationship Id="rId7" Type="http://schemas.openxmlformats.org/officeDocument/2006/relationships/hyperlink" Target="mailto:vigilancia.compraspublicas@quitohonesto.gob.ec" TargetMode="External"/><Relationship Id="rId12" Type="http://schemas.openxmlformats.org/officeDocument/2006/relationships/hyperlink" Target="https://catalogo.compraspublicas.gob.ec/ordenes" TargetMode="External"/><Relationship Id="rId17" Type="http://schemas.openxmlformats.org/officeDocument/2006/relationships/hyperlink" Target="CZ4\CE-20190001652698.pdf" TargetMode="External"/><Relationship Id="rId25" Type="http://schemas.openxmlformats.org/officeDocument/2006/relationships/hyperlink" Target="CZ4/CE-20190001668262.pdf" TargetMode="External"/><Relationship Id="rId33" Type="http://schemas.openxmlformats.org/officeDocument/2006/relationships/hyperlink" Target="CZ4/CE-20190001668813.pdf" TargetMode="External"/><Relationship Id="rId38" Type="http://schemas.openxmlformats.org/officeDocument/2006/relationships/hyperlink" Target="CZ4/ce-20190001662717.pdf" TargetMode="External"/><Relationship Id="rId2" Type="http://schemas.openxmlformats.org/officeDocument/2006/relationships/hyperlink" Target="http://www.compraspublicas.gob.ec/" TargetMode="External"/><Relationship Id="rId16" Type="http://schemas.openxmlformats.org/officeDocument/2006/relationships/hyperlink" Target="CZ4\CE-20190001652697.pdf" TargetMode="External"/><Relationship Id="rId20" Type="http://schemas.openxmlformats.org/officeDocument/2006/relationships/hyperlink" Target="CZ4/CE-20190001668257.pdf" TargetMode="External"/><Relationship Id="rId29" Type="http://schemas.openxmlformats.org/officeDocument/2006/relationships/hyperlink" Target="CZ4/CE-20190001668964.pdf" TargetMode="External"/><Relationship Id="rId41" Type="http://schemas.openxmlformats.org/officeDocument/2006/relationships/vmlDrawing" Target="../drawings/vmlDrawing1.vml"/><Relationship Id="rId1" Type="http://schemas.openxmlformats.org/officeDocument/2006/relationships/hyperlink" Target="../../../../Lotaip%202018/literal_i_procesos_precontractuales/CZ4/RESOLUCION%20PAC%20INICIAL.pdf" TargetMode="External"/><Relationship Id="rId6" Type="http://schemas.openxmlformats.org/officeDocument/2006/relationships/hyperlink" Target="mailto:guido.mosquera@inclusion.gob.ec" TargetMode="External"/><Relationship Id="rId11" Type="http://schemas.openxmlformats.org/officeDocument/2006/relationships/hyperlink" Target="https://catalogo.compraspublicas.gob.ec/ordenes" TargetMode="External"/><Relationship Id="rId24" Type="http://schemas.openxmlformats.org/officeDocument/2006/relationships/hyperlink" Target="CZ4/CE-20190001668261.pdf" TargetMode="External"/><Relationship Id="rId32" Type="http://schemas.openxmlformats.org/officeDocument/2006/relationships/hyperlink" Target="CZ4/CE-20190001660741.pdf" TargetMode="External"/><Relationship Id="rId37" Type="http://schemas.openxmlformats.org/officeDocument/2006/relationships/hyperlink" Target="CZ4\ce-20190001658282.pdf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s://www.compraspublicas.gob.ec/ProcesoContratacion/compras/IC/buscarInfima.cpe" TargetMode="External"/><Relationship Id="rId15" Type="http://schemas.openxmlformats.org/officeDocument/2006/relationships/hyperlink" Target="https://catalogo.compraspublicas.gob.ec/ordenes" TargetMode="External"/><Relationship Id="rId23" Type="http://schemas.openxmlformats.org/officeDocument/2006/relationships/hyperlink" Target="CZ4/CE-20190001668260.pdf" TargetMode="External"/><Relationship Id="rId28" Type="http://schemas.openxmlformats.org/officeDocument/2006/relationships/hyperlink" Target="CZ4\CE-20190001665469.pdf" TargetMode="External"/><Relationship Id="rId36" Type="http://schemas.openxmlformats.org/officeDocument/2006/relationships/hyperlink" Target="CZ4/CE-20190001672773.pdf" TargetMode="External"/><Relationship Id="rId10" Type="http://schemas.openxmlformats.org/officeDocument/2006/relationships/hyperlink" Target="https://catalogo.compraspublicas.gob.ec/ordenes" TargetMode="External"/><Relationship Id="rId19" Type="http://schemas.openxmlformats.org/officeDocument/2006/relationships/hyperlink" Target="CZ4\CE-20190001652700.pdf" TargetMode="External"/><Relationship Id="rId31" Type="http://schemas.openxmlformats.org/officeDocument/2006/relationships/hyperlink" Target="CZ4/CE-20190001666112.pdf" TargetMode="External"/><Relationship Id="rId4" Type="http://schemas.openxmlformats.org/officeDocument/2006/relationships/hyperlink" Target="https://www.compraspublicas.gob.ec/ProcesoContratacion/compras/PC/buscarPACe.cpe?entidadPac=pDNoT1Jr0mLrDG0PCuCsdXe7xhQt_UojpCMrVHfe9nQ,&amp;anio=RdOozmM_7vdUniRler_r7wnKlfSBOtBI8BSTdcKExyU,&amp;nombre=FyUMJ3_YvS-FUlwjZU-1VlzGOmk-PuTf1JuQT3OtLJVEViszdqrnMvraATO3B" TargetMode="External"/><Relationship Id="rId9" Type="http://schemas.openxmlformats.org/officeDocument/2006/relationships/hyperlink" Target="https://catalogo.compraspublicas.gob.ec/ordenes" TargetMode="External"/><Relationship Id="rId14" Type="http://schemas.openxmlformats.org/officeDocument/2006/relationships/hyperlink" Target="https://catalogo.compraspublicas.gob.ec/ordenes" TargetMode="External"/><Relationship Id="rId22" Type="http://schemas.openxmlformats.org/officeDocument/2006/relationships/hyperlink" Target="CZ4/CE-20190001668259.pdf" TargetMode="External"/><Relationship Id="rId27" Type="http://schemas.openxmlformats.org/officeDocument/2006/relationships/hyperlink" Target="CZ4/CE-20190001665468.pdf" TargetMode="External"/><Relationship Id="rId30" Type="http://schemas.openxmlformats.org/officeDocument/2006/relationships/hyperlink" Target="CZ4/CE-20190001666090.pdf" TargetMode="External"/><Relationship Id="rId35" Type="http://schemas.openxmlformats.org/officeDocument/2006/relationships/hyperlink" Target="CZ4/CE-2019000167125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tabSelected="1" zoomScale="70" zoomScaleNormal="70" zoomScaleSheetLayoutView="70" workbookViewId="0">
      <selection activeCell="A2" sqref="A2:I44"/>
    </sheetView>
  </sheetViews>
  <sheetFormatPr baseColWidth="10" defaultRowHeight="62.25" customHeight="1" x14ac:dyDescent="0.2"/>
  <cols>
    <col min="1" max="1" width="37.85546875" style="2" customWidth="1"/>
    <col min="2" max="2" width="38.7109375" style="2" customWidth="1"/>
    <col min="3" max="3" width="112.5703125" style="2" customWidth="1"/>
    <col min="4" max="4" width="27.5703125" style="2" customWidth="1"/>
    <col min="5" max="5" width="27.42578125" style="2" customWidth="1"/>
    <col min="6" max="6" width="77.28515625" style="2" customWidth="1"/>
    <col min="7" max="7" width="0.42578125" style="2" customWidth="1"/>
    <col min="8" max="8" width="11.42578125" style="2" hidden="1" customWidth="1"/>
    <col min="9" max="9" width="0.140625" style="2" customWidth="1"/>
    <col min="10" max="10" width="11.42578125" style="2" hidden="1" customWidth="1"/>
    <col min="11" max="16384" width="11.42578125" style="2"/>
  </cols>
  <sheetData>
    <row r="1" spans="1:10" ht="48" customHeight="1" x14ac:dyDescent="0.2">
      <c r="A1" s="51" t="s">
        <v>0</v>
      </c>
      <c r="B1" s="52"/>
      <c r="C1" s="52"/>
      <c r="D1" s="52"/>
      <c r="E1" s="52"/>
      <c r="F1" s="52"/>
      <c r="G1" s="53"/>
      <c r="H1" s="53"/>
      <c r="I1" s="54"/>
      <c r="J1" s="54"/>
    </row>
    <row r="2" spans="1:10" ht="48" customHeight="1" x14ac:dyDescent="0.2">
      <c r="A2" s="55" t="s">
        <v>1</v>
      </c>
      <c r="B2" s="33"/>
      <c r="C2" s="33"/>
      <c r="D2" s="33"/>
      <c r="E2" s="33"/>
      <c r="F2" s="33"/>
      <c r="G2" s="56"/>
      <c r="H2" s="56"/>
      <c r="I2" s="57"/>
      <c r="J2" s="57"/>
    </row>
    <row r="3" spans="1:10" ht="49.5" customHeight="1" x14ac:dyDescent="0.2">
      <c r="A3" s="58" t="s">
        <v>2</v>
      </c>
      <c r="B3" s="29"/>
      <c r="C3" s="29"/>
      <c r="D3" s="29"/>
      <c r="E3" s="34" t="s">
        <v>34</v>
      </c>
      <c r="F3" s="34"/>
      <c r="G3" s="56"/>
      <c r="H3" s="56"/>
      <c r="I3" s="57"/>
      <c r="J3" s="57"/>
    </row>
    <row r="4" spans="1:10" ht="49.5" customHeight="1" x14ac:dyDescent="0.2">
      <c r="A4" s="58" t="s">
        <v>3</v>
      </c>
      <c r="B4" s="29"/>
      <c r="C4" s="29"/>
      <c r="D4" s="29"/>
      <c r="E4" s="35" t="s">
        <v>23</v>
      </c>
      <c r="F4" s="35"/>
      <c r="G4" s="56"/>
      <c r="H4" s="56"/>
      <c r="I4" s="57"/>
      <c r="J4" s="57"/>
    </row>
    <row r="5" spans="1:10" ht="49.5" customHeight="1" x14ac:dyDescent="0.2">
      <c r="A5" s="58" t="s">
        <v>4</v>
      </c>
      <c r="B5" s="29"/>
      <c r="C5" s="29"/>
      <c r="D5" s="29"/>
      <c r="E5" s="30" t="s">
        <v>5</v>
      </c>
      <c r="F5" s="30"/>
      <c r="G5" s="56"/>
      <c r="H5" s="56"/>
      <c r="I5" s="57"/>
      <c r="J5" s="57"/>
    </row>
    <row r="6" spans="1:10" ht="54" customHeight="1" x14ac:dyDescent="0.2">
      <c r="A6" s="59" t="s">
        <v>6</v>
      </c>
      <c r="B6" s="9" t="s">
        <v>7</v>
      </c>
      <c r="C6" s="9" t="s">
        <v>8</v>
      </c>
      <c r="D6" s="9" t="s">
        <v>9</v>
      </c>
      <c r="E6" s="1" t="s">
        <v>10</v>
      </c>
      <c r="F6" s="1" t="s">
        <v>11</v>
      </c>
      <c r="G6" s="56"/>
      <c r="H6" s="56"/>
      <c r="I6" s="57"/>
      <c r="J6" s="57"/>
    </row>
    <row r="7" spans="1:10" s="8" customFormat="1" ht="64.5" customHeight="1" x14ac:dyDescent="0.2">
      <c r="A7" s="60" t="s">
        <v>39</v>
      </c>
      <c r="B7" s="14" t="s">
        <v>36</v>
      </c>
      <c r="C7" s="13" t="s">
        <v>72</v>
      </c>
      <c r="D7" s="18">
        <v>71.819999999999993</v>
      </c>
      <c r="E7" s="15" t="s">
        <v>38</v>
      </c>
      <c r="F7" s="44" t="s">
        <v>72</v>
      </c>
      <c r="G7" s="45" t="s">
        <v>72</v>
      </c>
      <c r="H7" s="45" t="s">
        <v>72</v>
      </c>
      <c r="I7" s="61" t="s">
        <v>72</v>
      </c>
      <c r="J7" s="79"/>
    </row>
    <row r="8" spans="1:10" s="8" customFormat="1" ht="63" customHeight="1" x14ac:dyDescent="0.2">
      <c r="A8" s="62" t="s">
        <v>40</v>
      </c>
      <c r="B8" s="14" t="s">
        <v>36</v>
      </c>
      <c r="C8" s="13" t="s">
        <v>73</v>
      </c>
      <c r="D8" s="18">
        <v>93.06</v>
      </c>
      <c r="E8" s="15" t="s">
        <v>38</v>
      </c>
      <c r="F8" s="44" t="s">
        <v>73</v>
      </c>
      <c r="G8" s="45" t="s">
        <v>73</v>
      </c>
      <c r="H8" s="45" t="s">
        <v>73</v>
      </c>
      <c r="I8" s="61" t="s">
        <v>73</v>
      </c>
      <c r="J8" s="79"/>
    </row>
    <row r="9" spans="1:10" s="8" customFormat="1" ht="66" customHeight="1" x14ac:dyDescent="0.2">
      <c r="A9" s="62" t="s">
        <v>41</v>
      </c>
      <c r="B9" s="14" t="s">
        <v>36</v>
      </c>
      <c r="C9" s="13" t="s">
        <v>75</v>
      </c>
      <c r="D9" s="18">
        <v>250.488</v>
      </c>
      <c r="E9" s="15" t="s">
        <v>38</v>
      </c>
      <c r="F9" s="44" t="s">
        <v>75</v>
      </c>
      <c r="G9" s="45" t="s">
        <v>75</v>
      </c>
      <c r="H9" s="45" t="s">
        <v>75</v>
      </c>
      <c r="I9" s="61" t="s">
        <v>75</v>
      </c>
      <c r="J9" s="79"/>
    </row>
    <row r="10" spans="1:10" s="8" customFormat="1" ht="54.75" customHeight="1" x14ac:dyDescent="0.2">
      <c r="A10" s="62" t="s">
        <v>42</v>
      </c>
      <c r="B10" s="14" t="s">
        <v>36</v>
      </c>
      <c r="C10" s="13" t="s">
        <v>74</v>
      </c>
      <c r="D10" s="18">
        <v>132.12</v>
      </c>
      <c r="E10" s="15" t="s">
        <v>38</v>
      </c>
      <c r="F10" s="44" t="s">
        <v>74</v>
      </c>
      <c r="G10" s="45" t="s">
        <v>74</v>
      </c>
      <c r="H10" s="45" t="s">
        <v>74</v>
      </c>
      <c r="I10" s="61" t="s">
        <v>74</v>
      </c>
      <c r="J10" s="79"/>
    </row>
    <row r="11" spans="1:10" s="8" customFormat="1" ht="54.75" customHeight="1" x14ac:dyDescent="0.2">
      <c r="A11" s="62" t="s">
        <v>43</v>
      </c>
      <c r="B11" s="14" t="s">
        <v>36</v>
      </c>
      <c r="C11" s="13" t="s">
        <v>76</v>
      </c>
      <c r="D11" s="18">
        <v>80</v>
      </c>
      <c r="E11" s="15" t="s">
        <v>55</v>
      </c>
      <c r="F11" s="44" t="s">
        <v>76</v>
      </c>
      <c r="G11" s="45" t="s">
        <v>76</v>
      </c>
      <c r="H11" s="45" t="s">
        <v>76</v>
      </c>
      <c r="I11" s="61" t="s">
        <v>76</v>
      </c>
      <c r="J11" s="79"/>
    </row>
    <row r="12" spans="1:10" s="8" customFormat="1" ht="54.75" customHeight="1" x14ac:dyDescent="0.2">
      <c r="A12" s="62" t="s">
        <v>44</v>
      </c>
      <c r="B12" s="14" t="s">
        <v>36</v>
      </c>
      <c r="C12" s="13" t="s">
        <v>77</v>
      </c>
      <c r="D12" s="18">
        <v>63</v>
      </c>
      <c r="E12" s="15" t="s">
        <v>55</v>
      </c>
      <c r="F12" s="44" t="s">
        <v>77</v>
      </c>
      <c r="G12" s="45" t="s">
        <v>77</v>
      </c>
      <c r="H12" s="45" t="s">
        <v>77</v>
      </c>
      <c r="I12" s="61" t="s">
        <v>77</v>
      </c>
      <c r="J12" s="79"/>
    </row>
    <row r="13" spans="1:10" s="8" customFormat="1" ht="54.75" customHeight="1" x14ac:dyDescent="0.2">
      <c r="A13" s="62" t="s">
        <v>45</v>
      </c>
      <c r="B13" s="14" t="s">
        <v>36</v>
      </c>
      <c r="C13" s="13" t="s">
        <v>78</v>
      </c>
      <c r="D13" s="18">
        <v>2</v>
      </c>
      <c r="E13" s="15" t="s">
        <v>55</v>
      </c>
      <c r="F13" s="44" t="s">
        <v>78</v>
      </c>
      <c r="G13" s="45" t="s">
        <v>78</v>
      </c>
      <c r="H13" s="45" t="s">
        <v>78</v>
      </c>
      <c r="I13" s="61" t="s">
        <v>78</v>
      </c>
      <c r="J13" s="79"/>
    </row>
    <row r="14" spans="1:10" s="8" customFormat="1" ht="65.25" customHeight="1" x14ac:dyDescent="0.2">
      <c r="A14" s="62" t="s">
        <v>46</v>
      </c>
      <c r="B14" s="14" t="s">
        <v>36</v>
      </c>
      <c r="C14" s="13" t="s">
        <v>79</v>
      </c>
      <c r="D14" s="18">
        <v>196.52199999999999</v>
      </c>
      <c r="E14" s="15" t="s">
        <v>55</v>
      </c>
      <c r="F14" s="44" t="s">
        <v>79</v>
      </c>
      <c r="G14" s="45" t="s">
        <v>79</v>
      </c>
      <c r="H14" s="45" t="s">
        <v>79</v>
      </c>
      <c r="I14" s="61" t="s">
        <v>79</v>
      </c>
      <c r="J14" s="79"/>
    </row>
    <row r="15" spans="1:10" s="8" customFormat="1" ht="60" customHeight="1" x14ac:dyDescent="0.2">
      <c r="A15" s="62" t="s">
        <v>47</v>
      </c>
      <c r="B15" s="14" t="s">
        <v>36</v>
      </c>
      <c r="C15" s="13" t="s">
        <v>80</v>
      </c>
      <c r="D15" s="18">
        <v>55</v>
      </c>
      <c r="E15" s="15" t="s">
        <v>55</v>
      </c>
      <c r="F15" s="44" t="s">
        <v>80</v>
      </c>
      <c r="G15" s="45" t="s">
        <v>80</v>
      </c>
      <c r="H15" s="45" t="s">
        <v>80</v>
      </c>
      <c r="I15" s="61" t="s">
        <v>80</v>
      </c>
      <c r="J15" s="79"/>
    </row>
    <row r="16" spans="1:10" s="8" customFormat="1" ht="55.5" customHeight="1" x14ac:dyDescent="0.2">
      <c r="A16" s="62" t="s">
        <v>48</v>
      </c>
      <c r="B16" s="14" t="s">
        <v>36</v>
      </c>
      <c r="C16" s="13" t="s">
        <v>81</v>
      </c>
      <c r="D16" s="18">
        <v>65.221000000000004</v>
      </c>
      <c r="E16" s="15" t="s">
        <v>55</v>
      </c>
      <c r="F16" s="44" t="s">
        <v>81</v>
      </c>
      <c r="G16" s="45" t="s">
        <v>81</v>
      </c>
      <c r="H16" s="45" t="s">
        <v>81</v>
      </c>
      <c r="I16" s="61" t="s">
        <v>81</v>
      </c>
      <c r="J16" s="79"/>
    </row>
    <row r="17" spans="1:10" s="8" customFormat="1" ht="66" customHeight="1" x14ac:dyDescent="0.2">
      <c r="A17" s="62" t="s">
        <v>49</v>
      </c>
      <c r="B17" s="14" t="s">
        <v>36</v>
      </c>
      <c r="C17" s="13" t="s">
        <v>82</v>
      </c>
      <c r="D17" s="18">
        <v>5.0095999999999998</v>
      </c>
      <c r="E17" s="15" t="s">
        <v>55</v>
      </c>
      <c r="F17" s="44" t="s">
        <v>82</v>
      </c>
      <c r="G17" s="45" t="s">
        <v>82</v>
      </c>
      <c r="H17" s="45" t="s">
        <v>82</v>
      </c>
      <c r="I17" s="61" t="s">
        <v>82</v>
      </c>
      <c r="J17" s="79"/>
    </row>
    <row r="18" spans="1:10" s="8" customFormat="1" ht="76.5" customHeight="1" x14ac:dyDescent="0.2">
      <c r="A18" s="63" t="s">
        <v>50</v>
      </c>
      <c r="B18" s="14" t="s">
        <v>36</v>
      </c>
      <c r="C18" s="16" t="s">
        <v>85</v>
      </c>
      <c r="D18" s="18">
        <v>9352.5</v>
      </c>
      <c r="E18" s="17" t="s">
        <v>56</v>
      </c>
      <c r="F18" s="44" t="s">
        <v>85</v>
      </c>
      <c r="G18" s="45" t="s">
        <v>85</v>
      </c>
      <c r="H18" s="45" t="s">
        <v>85</v>
      </c>
      <c r="I18" s="61" t="s">
        <v>85</v>
      </c>
      <c r="J18" s="79"/>
    </row>
    <row r="19" spans="1:10" s="8" customFormat="1" ht="73.5" customHeight="1" x14ac:dyDescent="0.2">
      <c r="A19" s="63" t="s">
        <v>51</v>
      </c>
      <c r="B19" s="14" t="s">
        <v>36</v>
      </c>
      <c r="C19" s="16" t="s">
        <v>84</v>
      </c>
      <c r="D19" s="18">
        <v>3225</v>
      </c>
      <c r="E19" s="17" t="s">
        <v>56</v>
      </c>
      <c r="F19" s="44" t="s">
        <v>84</v>
      </c>
      <c r="G19" s="45" t="s">
        <v>84</v>
      </c>
      <c r="H19" s="45" t="s">
        <v>84</v>
      </c>
      <c r="I19" s="61" t="s">
        <v>84</v>
      </c>
      <c r="J19" s="79"/>
    </row>
    <row r="20" spans="1:10" s="8" customFormat="1" ht="73.5" customHeight="1" x14ac:dyDescent="0.2">
      <c r="A20" s="60" t="s">
        <v>52</v>
      </c>
      <c r="B20" s="14" t="s">
        <v>36</v>
      </c>
      <c r="C20" s="16" t="s">
        <v>83</v>
      </c>
      <c r="D20" s="18">
        <v>19140.599999999999</v>
      </c>
      <c r="E20" s="17" t="s">
        <v>57</v>
      </c>
      <c r="F20" s="44" t="s">
        <v>83</v>
      </c>
      <c r="G20" s="45" t="s">
        <v>83</v>
      </c>
      <c r="H20" s="45" t="s">
        <v>83</v>
      </c>
      <c r="I20" s="61" t="s">
        <v>83</v>
      </c>
      <c r="J20" s="79"/>
    </row>
    <row r="21" spans="1:10" s="8" customFormat="1" ht="73.5" customHeight="1" x14ac:dyDescent="0.2">
      <c r="A21" s="60" t="s">
        <v>53</v>
      </c>
      <c r="B21" s="14" t="s">
        <v>36</v>
      </c>
      <c r="C21" s="16" t="s">
        <v>83</v>
      </c>
      <c r="D21" s="18">
        <v>31387.8</v>
      </c>
      <c r="E21" s="17" t="s">
        <v>56</v>
      </c>
      <c r="F21" s="44" t="s">
        <v>83</v>
      </c>
      <c r="G21" s="45" t="s">
        <v>83</v>
      </c>
      <c r="H21" s="45" t="s">
        <v>83</v>
      </c>
      <c r="I21" s="61" t="s">
        <v>83</v>
      </c>
      <c r="J21" s="79"/>
    </row>
    <row r="22" spans="1:10" s="8" customFormat="1" ht="73.5" customHeight="1" x14ac:dyDescent="0.2">
      <c r="A22" s="60" t="s">
        <v>54</v>
      </c>
      <c r="B22" s="14" t="s">
        <v>36</v>
      </c>
      <c r="C22" s="16" t="s">
        <v>83</v>
      </c>
      <c r="D22" s="18">
        <v>15693.9</v>
      </c>
      <c r="E22" s="17" t="s">
        <v>56</v>
      </c>
      <c r="F22" s="44" t="s">
        <v>83</v>
      </c>
      <c r="G22" s="45" t="s">
        <v>83</v>
      </c>
      <c r="H22" s="45" t="s">
        <v>83</v>
      </c>
      <c r="I22" s="61" t="s">
        <v>83</v>
      </c>
      <c r="J22" s="79"/>
    </row>
    <row r="23" spans="1:10" s="8" customFormat="1" ht="45" customHeight="1" x14ac:dyDescent="0.2">
      <c r="A23" s="64" t="s">
        <v>58</v>
      </c>
      <c r="B23" s="14" t="s">
        <v>36</v>
      </c>
      <c r="C23" s="10" t="s">
        <v>63</v>
      </c>
      <c r="D23" s="18">
        <v>4218.3</v>
      </c>
      <c r="E23" s="11" t="s">
        <v>65</v>
      </c>
      <c r="F23" s="46" t="s">
        <v>63</v>
      </c>
      <c r="G23" s="47" t="s">
        <v>63</v>
      </c>
      <c r="H23" s="47" t="s">
        <v>63</v>
      </c>
      <c r="I23" s="65" t="s">
        <v>63</v>
      </c>
      <c r="J23" s="79"/>
    </row>
    <row r="24" spans="1:10" s="8" customFormat="1" ht="45" customHeight="1" x14ac:dyDescent="0.2">
      <c r="A24" s="64" t="s">
        <v>59</v>
      </c>
      <c r="B24" s="14" t="s">
        <v>36</v>
      </c>
      <c r="C24" s="10" t="s">
        <v>64</v>
      </c>
      <c r="D24" s="18">
        <v>18832.68</v>
      </c>
      <c r="E24" s="11" t="s">
        <v>65</v>
      </c>
      <c r="F24" s="46" t="s">
        <v>64</v>
      </c>
      <c r="G24" s="47" t="s">
        <v>64</v>
      </c>
      <c r="H24" s="47" t="s">
        <v>64</v>
      </c>
      <c r="I24" s="65" t="s">
        <v>64</v>
      </c>
      <c r="J24" s="79"/>
    </row>
    <row r="25" spans="1:10" s="8" customFormat="1" ht="45" customHeight="1" x14ac:dyDescent="0.2">
      <c r="A25" s="64" t="s">
        <v>60</v>
      </c>
      <c r="B25" s="14" t="s">
        <v>36</v>
      </c>
      <c r="C25" s="10" t="s">
        <v>63</v>
      </c>
      <c r="D25" s="18">
        <v>16873.2</v>
      </c>
      <c r="E25" s="11" t="s">
        <v>65</v>
      </c>
      <c r="F25" s="46" t="s">
        <v>63</v>
      </c>
      <c r="G25" s="47" t="s">
        <v>63</v>
      </c>
      <c r="H25" s="47" t="s">
        <v>63</v>
      </c>
      <c r="I25" s="65" t="s">
        <v>63</v>
      </c>
      <c r="J25" s="79"/>
    </row>
    <row r="26" spans="1:10" s="8" customFormat="1" ht="45" customHeight="1" x14ac:dyDescent="0.2">
      <c r="A26" s="64" t="s">
        <v>61</v>
      </c>
      <c r="B26" s="14" t="s">
        <v>36</v>
      </c>
      <c r="C26" s="10" t="s">
        <v>64</v>
      </c>
      <c r="D26" s="18">
        <v>12555.12</v>
      </c>
      <c r="E26" s="11" t="s">
        <v>65</v>
      </c>
      <c r="F26" s="46" t="s">
        <v>64</v>
      </c>
      <c r="G26" s="47" t="s">
        <v>64</v>
      </c>
      <c r="H26" s="47" t="s">
        <v>64</v>
      </c>
      <c r="I26" s="65" t="s">
        <v>64</v>
      </c>
      <c r="J26" s="79"/>
    </row>
    <row r="27" spans="1:10" s="8" customFormat="1" ht="45" customHeight="1" x14ac:dyDescent="0.2">
      <c r="A27" s="64" t="s">
        <v>62</v>
      </c>
      <c r="B27" s="14" t="s">
        <v>36</v>
      </c>
      <c r="C27" s="10" t="s">
        <v>64</v>
      </c>
      <c r="D27" s="18">
        <v>31387.8</v>
      </c>
      <c r="E27" s="11" t="s">
        <v>65</v>
      </c>
      <c r="F27" s="46" t="s">
        <v>64</v>
      </c>
      <c r="G27" s="47" t="s">
        <v>64</v>
      </c>
      <c r="H27" s="47" t="s">
        <v>64</v>
      </c>
      <c r="I27" s="65" t="s">
        <v>64</v>
      </c>
      <c r="J27" s="79"/>
    </row>
    <row r="28" spans="1:10" s="8" customFormat="1" ht="98.25" customHeight="1" x14ac:dyDescent="0.2">
      <c r="A28" s="12" t="s">
        <v>66</v>
      </c>
      <c r="B28" s="14" t="s">
        <v>36</v>
      </c>
      <c r="C28" s="13" t="s">
        <v>67</v>
      </c>
      <c r="D28" s="18">
        <v>1569.39</v>
      </c>
      <c r="E28" s="15" t="s">
        <v>35</v>
      </c>
      <c r="F28" s="48" t="s">
        <v>86</v>
      </c>
      <c r="G28" s="48" t="s">
        <v>67</v>
      </c>
      <c r="H28" s="48" t="s">
        <v>67</v>
      </c>
      <c r="I28" s="66" t="s">
        <v>67</v>
      </c>
      <c r="J28" s="79"/>
    </row>
    <row r="29" spans="1:10" s="8" customFormat="1" ht="45" customHeight="1" x14ac:dyDescent="0.2">
      <c r="A29" s="67" t="s">
        <v>68</v>
      </c>
      <c r="B29" s="14" t="s">
        <v>36</v>
      </c>
      <c r="C29" s="16" t="s">
        <v>70</v>
      </c>
      <c r="D29" s="18">
        <v>19057.5</v>
      </c>
      <c r="E29" s="16" t="s">
        <v>37</v>
      </c>
      <c r="F29" s="49" t="s">
        <v>70</v>
      </c>
      <c r="G29" s="50" t="s">
        <v>70</v>
      </c>
      <c r="H29" s="50" t="s">
        <v>70</v>
      </c>
      <c r="I29" s="68" t="s">
        <v>70</v>
      </c>
      <c r="J29" s="79"/>
    </row>
    <row r="30" spans="1:10" s="8" customFormat="1" ht="87.75" customHeight="1" x14ac:dyDescent="0.2">
      <c r="A30" s="67" t="s">
        <v>69</v>
      </c>
      <c r="B30" s="14" t="s">
        <v>36</v>
      </c>
      <c r="C30" s="16" t="s">
        <v>71</v>
      </c>
      <c r="D30" s="18">
        <v>31387.8</v>
      </c>
      <c r="E30" s="16" t="s">
        <v>37</v>
      </c>
      <c r="F30" s="49" t="s">
        <v>71</v>
      </c>
      <c r="G30" s="50" t="s">
        <v>71</v>
      </c>
      <c r="H30" s="50" t="s">
        <v>71</v>
      </c>
      <c r="I30" s="68" t="s">
        <v>71</v>
      </c>
      <c r="J30" s="79"/>
    </row>
    <row r="31" spans="1:10" ht="34.5" customHeight="1" x14ac:dyDescent="0.2">
      <c r="A31" s="69" t="s">
        <v>13</v>
      </c>
      <c r="B31" s="25"/>
      <c r="C31" s="26"/>
      <c r="D31" s="7">
        <f>SUM(D7:D30)</f>
        <v>215695.83059999999</v>
      </c>
      <c r="E31" s="27"/>
      <c r="F31" s="28"/>
      <c r="G31" s="56"/>
      <c r="H31" s="56"/>
      <c r="I31" s="57"/>
      <c r="J31" s="57"/>
    </row>
    <row r="32" spans="1:10" ht="34.5" customHeight="1" x14ac:dyDescent="0.2">
      <c r="A32" s="70" t="s">
        <v>21</v>
      </c>
      <c r="B32" s="31"/>
      <c r="C32" s="32"/>
      <c r="D32" s="3">
        <v>13965.62</v>
      </c>
      <c r="E32" s="19" t="s">
        <v>12</v>
      </c>
      <c r="F32" s="22" t="s">
        <v>28</v>
      </c>
      <c r="G32" s="56"/>
      <c r="H32" s="56"/>
      <c r="I32" s="57"/>
      <c r="J32" s="57"/>
    </row>
    <row r="33" spans="1:10" ht="34.5" customHeight="1" x14ac:dyDescent="0.2">
      <c r="A33" s="70" t="s">
        <v>29</v>
      </c>
      <c r="B33" s="31"/>
      <c r="C33" s="32"/>
      <c r="D33" s="3">
        <v>3005.03</v>
      </c>
      <c r="E33" s="20"/>
      <c r="F33" s="23"/>
      <c r="G33" s="56"/>
      <c r="H33" s="56"/>
      <c r="I33" s="57"/>
      <c r="J33" s="57"/>
    </row>
    <row r="34" spans="1:10" ht="34.5" customHeight="1" x14ac:dyDescent="0.2">
      <c r="A34" s="70" t="s">
        <v>30</v>
      </c>
      <c r="B34" s="31"/>
      <c r="C34" s="32"/>
      <c r="D34" s="3">
        <v>6212.31</v>
      </c>
      <c r="E34" s="20"/>
      <c r="F34" s="23"/>
      <c r="G34" s="56"/>
      <c r="H34" s="56"/>
      <c r="I34" s="57"/>
      <c r="J34" s="57"/>
    </row>
    <row r="35" spans="1:10" ht="34.5" customHeight="1" x14ac:dyDescent="0.2">
      <c r="A35" s="70" t="s">
        <v>31</v>
      </c>
      <c r="B35" s="31"/>
      <c r="C35" s="32"/>
      <c r="D35" s="3">
        <v>10138.26</v>
      </c>
      <c r="E35" s="20"/>
      <c r="F35" s="23"/>
      <c r="G35" s="56"/>
      <c r="H35" s="56"/>
      <c r="I35" s="57"/>
      <c r="J35" s="57"/>
    </row>
    <row r="36" spans="1:10" ht="34.5" customHeight="1" x14ac:dyDescent="0.2">
      <c r="A36" s="70" t="s">
        <v>32</v>
      </c>
      <c r="B36" s="31"/>
      <c r="C36" s="32"/>
      <c r="D36" s="3">
        <v>22595.67</v>
      </c>
      <c r="E36" s="20"/>
      <c r="F36" s="23"/>
      <c r="G36" s="56"/>
      <c r="H36" s="56"/>
      <c r="I36" s="57"/>
      <c r="J36" s="57"/>
    </row>
    <row r="37" spans="1:10" ht="34.5" customHeight="1" x14ac:dyDescent="0.2">
      <c r="A37" s="70" t="s">
        <v>33</v>
      </c>
      <c r="B37" s="31"/>
      <c r="C37" s="32"/>
      <c r="D37" s="3">
        <v>23220.58</v>
      </c>
      <c r="E37" s="21"/>
      <c r="F37" s="24"/>
      <c r="G37" s="56"/>
      <c r="H37" s="56"/>
      <c r="I37" s="57"/>
      <c r="J37" s="57"/>
    </row>
    <row r="38" spans="1:10" ht="34.5" customHeight="1" x14ac:dyDescent="0.25">
      <c r="A38" s="69" t="s">
        <v>13</v>
      </c>
      <c r="B38" s="25"/>
      <c r="C38" s="26"/>
      <c r="D38" s="4">
        <f>SUM(D31:D37)</f>
        <v>294833.30060000002</v>
      </c>
      <c r="E38" s="38" t="s">
        <v>22</v>
      </c>
      <c r="F38" s="39"/>
      <c r="G38" s="56"/>
      <c r="H38" s="56"/>
      <c r="I38" s="57"/>
      <c r="J38" s="57"/>
    </row>
    <row r="39" spans="1:10" ht="34.5" customHeight="1" x14ac:dyDescent="0.2">
      <c r="A39" s="69" t="s">
        <v>14</v>
      </c>
      <c r="B39" s="25"/>
      <c r="C39" s="26"/>
      <c r="D39" s="5"/>
      <c r="E39" s="40">
        <v>43708</v>
      </c>
      <c r="F39" s="41"/>
      <c r="G39" s="56"/>
      <c r="H39" s="56"/>
      <c r="I39" s="57"/>
      <c r="J39" s="57"/>
    </row>
    <row r="40" spans="1:10" ht="34.5" customHeight="1" x14ac:dyDescent="0.2">
      <c r="A40" s="69" t="s">
        <v>15</v>
      </c>
      <c r="B40" s="25"/>
      <c r="C40" s="26"/>
      <c r="D40" s="6"/>
      <c r="E40" s="36" t="s">
        <v>16</v>
      </c>
      <c r="F40" s="37"/>
      <c r="G40" s="56"/>
      <c r="H40" s="56"/>
      <c r="I40" s="57"/>
      <c r="J40" s="57"/>
    </row>
    <row r="41" spans="1:10" ht="34.5" customHeight="1" x14ac:dyDescent="0.2">
      <c r="A41" s="69" t="s">
        <v>17</v>
      </c>
      <c r="B41" s="25"/>
      <c r="C41" s="26"/>
      <c r="D41" s="6"/>
      <c r="E41" s="36" t="s">
        <v>24</v>
      </c>
      <c r="F41" s="37"/>
      <c r="G41" s="56"/>
      <c r="H41" s="56"/>
      <c r="I41" s="57"/>
      <c r="J41" s="57"/>
    </row>
    <row r="42" spans="1:10" ht="34.5" customHeight="1" x14ac:dyDescent="0.2">
      <c r="A42" s="69" t="s">
        <v>18</v>
      </c>
      <c r="B42" s="25"/>
      <c r="C42" s="26"/>
      <c r="D42" s="6"/>
      <c r="E42" s="36" t="s">
        <v>25</v>
      </c>
      <c r="F42" s="37"/>
      <c r="G42" s="56"/>
      <c r="H42" s="56"/>
      <c r="I42" s="57"/>
      <c r="J42" s="57"/>
    </row>
    <row r="43" spans="1:10" ht="34.5" customHeight="1" x14ac:dyDescent="0.2">
      <c r="A43" s="69" t="s">
        <v>19</v>
      </c>
      <c r="B43" s="25"/>
      <c r="C43" s="26"/>
      <c r="D43" s="6"/>
      <c r="E43" s="42" t="s">
        <v>26</v>
      </c>
      <c r="F43" s="43"/>
      <c r="G43" s="56"/>
      <c r="H43" s="56"/>
      <c r="I43" s="57"/>
      <c r="J43" s="57"/>
    </row>
    <row r="44" spans="1:10" ht="34.5" customHeight="1" thickBot="1" x14ac:dyDescent="0.25">
      <c r="A44" s="71" t="s">
        <v>20</v>
      </c>
      <c r="B44" s="72"/>
      <c r="C44" s="73"/>
      <c r="D44" s="74"/>
      <c r="E44" s="75" t="s">
        <v>27</v>
      </c>
      <c r="F44" s="76"/>
      <c r="G44" s="77"/>
      <c r="H44" s="77"/>
      <c r="I44" s="78"/>
      <c r="J44" s="78"/>
    </row>
  </sheetData>
  <mergeCells count="56">
    <mergeCell ref="E44:F44"/>
    <mergeCell ref="E38:F38"/>
    <mergeCell ref="E39:F39"/>
    <mergeCell ref="E40:F40"/>
    <mergeCell ref="E41:F41"/>
    <mergeCell ref="E42:F42"/>
    <mergeCell ref="E43:F43"/>
    <mergeCell ref="A41:C41"/>
    <mergeCell ref="A42:C42"/>
    <mergeCell ref="A43:C43"/>
    <mergeCell ref="A44:C44"/>
    <mergeCell ref="A38:C38"/>
    <mergeCell ref="A39:C39"/>
    <mergeCell ref="A40:C40"/>
    <mergeCell ref="A1:F1"/>
    <mergeCell ref="A2:F2"/>
    <mergeCell ref="A3:D3"/>
    <mergeCell ref="A4:D4"/>
    <mergeCell ref="E3:F3"/>
    <mergeCell ref="E4:F4"/>
    <mergeCell ref="E32:E37"/>
    <mergeCell ref="F32:F37"/>
    <mergeCell ref="A31:C31"/>
    <mergeCell ref="E31:F31"/>
    <mergeCell ref="A5:D5"/>
    <mergeCell ref="E5:F5"/>
    <mergeCell ref="A32:C32"/>
    <mergeCell ref="A33:C33"/>
    <mergeCell ref="A34:C34"/>
    <mergeCell ref="A35:C35"/>
    <mergeCell ref="A36:C36"/>
    <mergeCell ref="A37:C37"/>
    <mergeCell ref="F21:I21"/>
    <mergeCell ref="F22:I22"/>
    <mergeCell ref="F7:I7"/>
    <mergeCell ref="F8:I8"/>
    <mergeCell ref="F9:I9"/>
    <mergeCell ref="F10:I10"/>
    <mergeCell ref="F11:I11"/>
    <mergeCell ref="F12:I12"/>
    <mergeCell ref="F13:I13"/>
    <mergeCell ref="F14:I14"/>
    <mergeCell ref="F15:I15"/>
    <mergeCell ref="F16:I16"/>
    <mergeCell ref="F17:I17"/>
    <mergeCell ref="F18:I18"/>
    <mergeCell ref="F19:I19"/>
    <mergeCell ref="F20:I20"/>
    <mergeCell ref="F29:I29"/>
    <mergeCell ref="F30:I30"/>
    <mergeCell ref="F28:I28"/>
    <mergeCell ref="F23:I23"/>
    <mergeCell ref="F24:I24"/>
    <mergeCell ref="F25:I25"/>
    <mergeCell ref="F26:I26"/>
    <mergeCell ref="F27:I27"/>
  </mergeCells>
  <hyperlinks>
    <hyperlink ref="E3:F3" r:id="rId1" display="PLAN ANUAL DE CONTRATACIÓN PÚBLICA 2019"/>
    <hyperlink ref="E5" r:id="rId2"/>
    <hyperlink ref="E4" r:id="rId3" display="http://portal.compraspublicas.gob.ec/compraspublicas/node/3519"/>
    <hyperlink ref="E4:F4" r:id="rId4" display="PLAN ANUAL DE CONTRATACIÓN VIGENTE CON REFORMAS"/>
    <hyperlink ref="F32:F37" r:id="rId5" display="ÍNFIMAS CUANTÍAS DE LA CZ 4 Y SUS DISTRITOS"/>
    <hyperlink ref="E43" r:id="rId6"/>
    <hyperlink ref="A42" r:id="rId7" display="vigilancia.compraspublicas@quitohonesto.gob.ec"/>
    <hyperlink ref="F23" r:id="rId8" display="https://catalogo.compraspublicas.gob.ec/ordenes"/>
    <hyperlink ref="F24" r:id="rId9" display="https://catalogo.compraspublicas.gob.ec/ordenes"/>
    <hyperlink ref="F25" r:id="rId10" display="https://catalogo.compraspublicas.gob.ec/ordenes"/>
    <hyperlink ref="F26" r:id="rId11" display="https://catalogo.compraspublicas.gob.ec/ordenes"/>
    <hyperlink ref="F27" r:id="rId12" display="https://catalogo.compraspublicas.gob.ec/ordenes"/>
    <hyperlink ref="F28" r:id="rId13" display="https://catalogo.compraspublicas.gob.ec/ordenes"/>
    <hyperlink ref="F29" r:id="rId14" display="https://catalogo.compraspublicas.gob.ec/ordenes"/>
    <hyperlink ref="F30" r:id="rId15" display="https://catalogo.compraspublicas.gob.ec/ordenes"/>
    <hyperlink ref="F7:I7" r:id="rId16" display="ADQUISICIÓN DE MATERIALES DE ASEO  PARA LA COORDINACIÓN DE SERVICIOS SOCIALES (ANTISARRO GALÓN)"/>
    <hyperlink ref="F8:I8" r:id="rId17" display="ADQUISICIÓN DE MATERIALES DE ASEO  PARA LA COORDINACION DE SERVICIOS SOCIALES (AMBIENTAL CONCENTRADO LIQUIDO)"/>
    <hyperlink ref="F9:I9" r:id="rId18" display="ADQUISICIÓN DE MATERIALES DE ASEO  PARA LA COORDINACION DE SERVICIOS SOCIALES (GEL ALCOHOL ANTISÉPTICO GALÓN)"/>
    <hyperlink ref="F10:I10" r:id="rId19" display="ADQUISICIÓN DE MATERIALES DE ASEO  PARA LA COORDINACIÓN DE SERVICIOS SOCIALES (SUAVIZANTE DE ROPA GALÓN)"/>
    <hyperlink ref="F11:I11" r:id="rId20" display="ADQUISICIÓN DE MATERIALES DE ASEO  PARA EL CENTRO GERONTOLÓGICO (JABON LIQUIDO PARA RECARGAR)"/>
    <hyperlink ref="F12:I12" r:id="rId21" display="ADQUISICIÓN DE MATERIALES DE ASEO  PARA EL CENTRO GERONTOLÓGICO (FUNDA DE BASURA SEMINDUSTRIAL NEGRA 30X36)"/>
    <hyperlink ref="F13:I13" r:id="rId22" display="ADQUISICIÓN DE MATERIALES DE ASEO  PARA EL CENTRO GERONTOLÓGICO (LAVA VAJILLA 500 GR)"/>
    <hyperlink ref="F14:I14" r:id="rId23" display="ADQUISICIÓN DE MATERIALES DE ASEO  PARA EL CENTRO GERONTOLÓGICO (ALCOHOL ANTISEPTICO GALÓN)"/>
    <hyperlink ref="F15:I15" r:id="rId24" display="ADQUISICIÓN DE MATERIALES DE ASEO  PARA EL CENTRO GERONTOLÓGICO (PAPEL HIGIÉNICO JUMBO HOJA SIMPLE BLANCO 550 MTR)"/>
    <hyperlink ref="F16:I16" r:id="rId25" display="ADQUISICIÓN DE MATERIALES DE ASEO  PARA EL CENTRO GERONTOLÓGICO (DEISNFECTANTE AMONIO GALÓN)"/>
    <hyperlink ref="F17:I17" r:id="rId26" display="ADQUISICIÓN DE MATERIALES DE ASEO  PARA EL CENTRO GERONTOLÓGICO (JABÓN DE TOCADOR LIQUIDO CON VALVULA 500 ML"/>
    <hyperlink ref="F18:I18" r:id="rId27" display="CONTRATACIÓN DEL SERVICIO DE ASEO Y LIMPIEZA TIPO III PARA LOS CENTROS DE DESARROLLO INFANTIL EMBLEMÁTICOS DE SANTO DOMINGO DE LOS TSACHILAS"/>
    <hyperlink ref="F19:I19" r:id="rId28" display="CONTRATACIÓN DEL SERVICIO DE ASEO Y LIMPIEZA TIPO III PARA EL CENTRO DE DESARROLLO INFANTIL EMBLEMÁTICO DE LA CONCORDIA"/>
    <hyperlink ref="F20:I20" r:id="rId29" display="CONTRATACIÓN DEL SERVICIO DE ALQUILER DE VEHÍCULOS (INCLUYE CONDUCTOR) PARA LA MOVILIZACIÓN DEL EQUIPO TECNICO DE DESARROLLO INFANTIL"/>
    <hyperlink ref="F21:I21" r:id="rId30" display="CONTRATACIÓN DEL SERVICIO DE ALQUILER DE VEHÍCULOS (INCLUYE CONDUCTOR) PARA LA MOVILIZACIÓN DEL EQUIPO TECNICO DE DESARROLLO INFANTIL"/>
    <hyperlink ref="F22:I22" r:id="rId31" display="CONTRATACIÓN DEL SERVICIO DE ALQUILER DE VEHÍCULOS (INCLUYE CONDUCTOR) PARA LA MOVILIZACIÓN DEL EQUIPO TECNICO DE DESARROLLO INFANTIL"/>
    <hyperlink ref="F23:I23" r:id="rId32" display="SERVICIO DE LIMPIEZA INTERIOR Y EXTERIOR TIPO III"/>
    <hyperlink ref="F24:I24" r:id="rId33" display="SERVICO DE VEHICULO DE TRASPORTE CARGA LIVIANA CON CONDUCTOR"/>
    <hyperlink ref="F25:I25" r:id="rId34" display="SERVICIO DE LIMPIEZA INTERIOR Y EXTERIOR TIPO III"/>
    <hyperlink ref="F26:I26" r:id="rId35" display="SERVICO DE VEHICULO DE TRASPORTE CARGA LIVIANA CON CONDUCTOR"/>
    <hyperlink ref="F27:I27" r:id="rId36" display="SERVICO DE VEHICULO DE TRASPORTE CARGA LIVIANA CON CONDUCTOR"/>
    <hyperlink ref="F28:I28" r:id="rId37" display="CONTRATACIÓN DE ALQUILER DE VEHÍCULO TIPO CAMIONETA DOBLE CABINA CON CONDUCTOR PARA REALIZAR EL TRANSPORTE DE 3 TÉCNICOS Y 1 SUPERVISOR DE LA UNIDAD DE TRABAJO SOCIAL PARA VISITAS DOMICILIARIAS A FAMILIAS QUE FORMA PARTE DEL PROYECTO DE ACOMPAÑAMIENTO FAM"/>
    <hyperlink ref="F29:I29" r:id="rId38" display="LIMPIEZA DE  INTERIORES TIPO II"/>
    <hyperlink ref="F30:I30" r:id="rId39" display="SERVICIO DE  ALQUILER DE  VEHÍCULOS DE  TRANSPORTE COMERCIAL  EN LAS MODALIDADES DE CARGA LIVIANA Y MIXTA , QUE INCLUYA CONDUCTOR, CAMIONETA DE  DOBLE CABINA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41" fitToHeight="0" orientation="landscape" r:id="rId40"/>
  <headerFooter>
    <oddHeader>&amp;R&amp;G</oddHeader>
    <oddFooter>&amp;L&amp;P de &amp;N&amp;CMinisterio de Inclusión Económica y Social &amp;R&amp;F</oddFooter>
  </headerFooter>
  <legacyDrawingHF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Juan Luis Fierro Erazo</cp:lastModifiedBy>
  <cp:lastPrinted>2019-09-10T15:57:24Z</cp:lastPrinted>
  <dcterms:created xsi:type="dcterms:W3CDTF">2017-01-18T15:43:28Z</dcterms:created>
  <dcterms:modified xsi:type="dcterms:W3CDTF">2019-09-10T15:57:31Z</dcterms:modified>
</cp:coreProperties>
</file>