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11700"/>
  </bookViews>
  <sheets>
    <sheet name="Literal-I" sheetId="1" r:id="rId1"/>
  </sheets>
  <definedNames>
    <definedName name="_xlnm.Print_Area" localSheetId="0">'Literal-I'!$A$1:$G$46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  <c r="D40" i="1" l="1"/>
</calcChain>
</file>

<file path=xl/sharedStrings.xml><?xml version="1.0" encoding="utf-8"?>
<sst xmlns="http://schemas.openxmlformats.org/spreadsheetml/2006/main" count="154" uniqueCount="93">
  <si>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</si>
  <si>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</si>
  <si>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</si>
  <si>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</si>
  <si>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</si>
  <si>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</si>
  <si>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</si>
  <si>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</si>
  <si>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</si>
  <si>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</si>
  <si>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</si>
  <si>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</si>
  <si>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</si>
  <si>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</si>
  <si>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</si>
  <si>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</si>
  <si>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</si>
  <si>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</si>
  <si>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</si>
  <si>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</si>
  <si>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</si>
  <si>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(COORDINACION ZONAL)</t>
  </si>
  <si>
    <t>COMENTARIO (DE SER EL CASO): ……………………………..</t>
  </si>
  <si>
    <t>PLAN ANUAL DE CONTRATACIÓN VIGENTE CON REFORMAS</t>
  </si>
  <si>
    <t>PLAN ANUAL DE CONTRATACIÓN PÚBLICA 2018</t>
  </si>
  <si>
    <t>(05) 2735872</t>
  </si>
  <si>
    <t>QUINTANA ZURITA YINA DEL PILAR</t>
  </si>
  <si>
    <t>yina.quintana@inclusion.gob.ec</t>
  </si>
  <si>
    <t>COORDINACIÓN ZONAL 5</t>
  </si>
  <si>
    <t>ÍNFIMAS CUANTÍAS DE LA CZ 5 Y SUS DISTRITOS</t>
  </si>
  <si>
    <t>VALOR TOTAL DE ÍNFIMAS CUANTÍAS EJECUTADAS  (DISTRITO QUEVEDO)</t>
  </si>
  <si>
    <t>VALOR TOTAL DE ÍNFIMAS CUANTÍAS EJECUTADAS  (DISTRITO BABAHOYO)</t>
  </si>
  <si>
    <t>VALOR TOTAL DE ÍNFIMAS CUANTÍAS EJECUTADAS  (DISTRITO MILAGRO)</t>
  </si>
  <si>
    <t>VALOR TOTAL DE ÍNFIMAS CUANTÍAS EJECUTADAS  (DISTRITO EMPALME)</t>
  </si>
  <si>
    <t>VALOR TOTAL DE ÍNFIMAS CUANTÍAS EJECUTADAS  (DISTRITO GUARANDA)</t>
  </si>
  <si>
    <t>VALOR TOTAL DE ÍNFIMAS CUANTÍAS EJECUTADAS  (DISTRITO SAN CRISTOBAL)</t>
  </si>
  <si>
    <t>VALOR TOTAL DE ÍNFIMAS CUANTÍAS EJECUTADAS  (DISTRITO SALITRE)</t>
  </si>
  <si>
    <t>VALOR TOTAL DE ÍNFIMAS CUANTÍAS EJECUTADAS  (DISTRITO SALINAS)</t>
  </si>
  <si>
    <t>CATÁLOGO ELECTRÓNICO</t>
  </si>
  <si>
    <t>CATALOGO ELECTRONICO</t>
  </si>
  <si>
    <t>CATALOGO ELETRCONICO</t>
  </si>
  <si>
    <t>REVISADA</t>
  </si>
  <si>
    <t>CE-20190001538027</t>
  </si>
  <si>
    <t xml:space="preserve">ADQUISICIÓN DE MATERIALES DE OFICINA </t>
  </si>
  <si>
    <t>CE-20190001538028</t>
  </si>
  <si>
    <t>CE-20190001538031</t>
  </si>
  <si>
    <t>CE-20190001580783</t>
  </si>
  <si>
    <t>ADQUISICIÓN DE VEHICULO TERRESTRE (ALQUILER)</t>
  </si>
  <si>
    <t>PRENDAS DE PROTECCION</t>
  </si>
  <si>
    <t>CE-20190001595608</t>
  </si>
  <si>
    <t>CE-20190001595607</t>
  </si>
  <si>
    <t>CE-20190001595118</t>
  </si>
  <si>
    <t>MATERIAL DE LIMPIEZA</t>
  </si>
  <si>
    <t>CE-20190001595117</t>
  </si>
  <si>
    <t>CE-20190001595116</t>
  </si>
  <si>
    <t>CE-20190001595115</t>
  </si>
  <si>
    <t>CE-20190001595114</t>
  </si>
  <si>
    <t>CE-20190001595113</t>
  </si>
  <si>
    <t>CE-20190001595112</t>
  </si>
  <si>
    <t>CE-20190001595111</t>
  </si>
  <si>
    <t>CE-20190001595110</t>
  </si>
  <si>
    <t>CE-20190001595109</t>
  </si>
  <si>
    <t>CE-20190001595108</t>
  </si>
  <si>
    <t>CE-20190001595107</t>
  </si>
  <si>
    <t>CE-20190001595106</t>
  </si>
  <si>
    <t>CE-20190001595105</t>
  </si>
  <si>
    <t>CE-20190001595104</t>
  </si>
  <si>
    <t>CE-20190001595103</t>
  </si>
  <si>
    <t>CE-20190001590236</t>
  </si>
  <si>
    <t>SERVICIO DE ALIMENTACION CENTRO GERONTOLOGICO D QUEVEDO</t>
  </si>
  <si>
    <t>CE-20190001590236.pdf</t>
  </si>
  <si>
    <t>CZ5\CE-20190001538027.pdf</t>
  </si>
  <si>
    <t>CZ5\CE-20190001538028.pdf</t>
  </si>
  <si>
    <t>CZ5\CE-20190001538031.pdf</t>
  </si>
  <si>
    <t>CZ5\CE-20190001580783.pdf</t>
  </si>
  <si>
    <t>CZ5\CE-20190001595608.pdf</t>
  </si>
  <si>
    <t>CZ5\CE-20190001595607.pdf</t>
  </si>
  <si>
    <t>CZ5\CE-20190001595118.pdf</t>
  </si>
  <si>
    <t>CZ5\CE-20190001595117.pdf</t>
  </si>
  <si>
    <t>CZ5\CE-20190001595116.pdf</t>
  </si>
  <si>
    <t>CZ5\CE-20190001595115.pdf</t>
  </si>
  <si>
    <t>CZ5\CE-20190001595114.pdf</t>
  </si>
  <si>
    <t>CZ5\CE-20190001595113.pdf</t>
  </si>
  <si>
    <t>CZ5\CE-20190001595112.pdf</t>
  </si>
  <si>
    <t>CZ5\CE-20190001595111.pdf</t>
  </si>
  <si>
    <t>CZ5\CE-20190001595110.pdf</t>
  </si>
  <si>
    <t>CZ5\CE-20190001595109.pdf</t>
  </si>
  <si>
    <t>CZ5\CE-20190001595108.pdf</t>
  </si>
  <si>
    <t>CZ5\CE-20190001595107.pdf</t>
  </si>
  <si>
    <t>CZ5\CE-20190001595106.pdf</t>
  </si>
  <si>
    <t>CZ5\CE-20190001595105.pdf</t>
  </si>
  <si>
    <t>CZ5\CE-20190001595104.pdf</t>
  </si>
  <si>
    <t>CZ5\CE-20190001595103.pdf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</si>
</sst>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300A]\ #,##0.0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rgb="FF0B02C4"/>
      <name val="Arial"/>
      <family val="2"/>
    </font>
    <font>
      <u/>
      <sz val="11"/>
      <color rgb="FF0B02C4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</cellStyleXfs>
  <cellXfs count="62">
    <xf numFmtId="0" fontId="0" fillId="0" borderId="0" xfId="0"/>
    <xf numFmtId="0" fontId="7" fillId="3" borderId="1" xfId="2" applyFont="1" applyFill="1" applyBorder="1" applyAlignment="1" applyProtection="1">
      <alignment horizontal="center" vertical="center" wrapText="1"/>
    </xf>
    <xf numFmtId="0" fontId="8" fillId="0" borderId="0" xfId="0" applyFont="1"/>
    <xf numFmtId="4" fontId="6" fillId="0" borderId="1" xfId="1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/>
    </xf>
    <xf numFmtId="164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0" fontId="7" fillId="3" borderId="4" xfId="2" applyFont="1" applyFill="1" applyBorder="1" applyAlignment="1" applyProtection="1">
      <alignment horizontal="center" vertical="center" wrapText="1"/>
    </xf>
    <xf numFmtId="0" fontId="8" fillId="0" borderId="0" xfId="0" applyFont="1" applyAlignment="1"/>
    <xf numFmtId="0" fontId="8" fillId="4" borderId="0" xfId="0" applyFont="1" applyFill="1"/>
    <xf numFmtId="0" fontId="8" fillId="0" borderId="0" xfId="0" applyFont="1" applyAlignment="1">
      <alignment horizontal="center"/>
    </xf>
    <xf numFmtId="0" fontId="7" fillId="3" borderId="1" xfId="1" applyFont="1" applyFill="1" applyBorder="1" applyAlignment="1">
      <alignment horizontal="center" vertical="center" wrapText="1"/>
    </xf>
    <xf numFmtId="0" fontId="3" fillId="4" borderId="1" xfId="3" applyFill="1" applyBorder="1" applyAlignment="1" applyProtection="1">
      <alignment horizontal="center" vertical="center" wrapText="1"/>
    </xf>
    <xf numFmtId="2" fontId="14" fillId="0" borderId="1" xfId="1" applyNumberFormat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14" fillId="0" borderId="1" xfId="2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3" applyFill="1" applyBorder="1" applyAlignment="1" applyProtection="1">
      <alignment horizontal="center" vertical="center" wrapText="1"/>
    </xf>
    <xf numFmtId="0" fontId="3" fillId="4" borderId="6" xfId="3" applyFill="1" applyBorder="1" applyAlignment="1" applyProtection="1">
      <alignment horizontal="center" vertical="center" wrapText="1"/>
    </xf>
    <xf numFmtId="0" fontId="3" fillId="4" borderId="4" xfId="3" applyFill="1" applyBorder="1" applyAlignment="1" applyProtection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0" fillId="4" borderId="1" xfId="2" applyFont="1" applyFill="1" applyBorder="1" applyAlignment="1" applyProtection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7" fillId="4" borderId="2" xfId="2" applyFont="1" applyFill="1" applyBorder="1" applyAlignment="1" applyProtection="1">
      <alignment horizontal="center" vertical="center" wrapText="1"/>
    </xf>
    <xf numFmtId="0" fontId="7" fillId="4" borderId="7" xfId="2" applyFont="1" applyFill="1" applyBorder="1" applyAlignment="1" applyProtection="1">
      <alignment horizontal="center" vertical="center" wrapText="1"/>
    </xf>
    <xf numFmtId="0" fontId="7" fillId="4" borderId="3" xfId="2" applyFont="1" applyFill="1" applyBorder="1" applyAlignment="1" applyProtection="1">
      <alignment horizontal="center" vertical="center" wrapText="1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0" fontId="11" fillId="0" borderId="10" xfId="3" applyFont="1" applyBorder="1" applyAlignment="1">
      <alignment horizontal="center" vertical="center"/>
    </xf>
    <xf numFmtId="0" fontId="6" fillId="4" borderId="4" xfId="2" applyFont="1" applyFill="1" applyBorder="1" applyAlignment="1" applyProtection="1">
      <alignment horizontal="left" vertical="center" wrapText="1"/>
    </xf>
    <xf numFmtId="0" fontId="6" fillId="4" borderId="6" xfId="2" applyFont="1" applyFill="1" applyBorder="1" applyAlignment="1" applyProtection="1">
      <alignment horizontal="left" vertical="center" wrapText="1"/>
    </xf>
    <xf numFmtId="0" fontId="6" fillId="2" borderId="1" xfId="1" applyFont="1" applyFill="1" applyBorder="1" applyAlignment="1">
      <alignment vertical="center" wrapText="1"/>
    </xf>
    <xf numFmtId="0" fontId="3" fillId="4" borderId="1" xfId="3" applyFill="1" applyBorder="1" applyAlignment="1" applyProtection="1">
      <alignment horizontal="center" vertical="center" wrapText="1"/>
    </xf>
    <xf numFmtId="0" fontId="11" fillId="4" borderId="1" xfId="3" applyFont="1" applyFill="1" applyBorder="1" applyAlignment="1" applyProtection="1">
      <alignment horizontal="center" vertical="center" wrapText="1"/>
    </xf>
    <xf numFmtId="0" fontId="7" fillId="0" borderId="5" xfId="1" applyFont="1" applyFill="1" applyBorder="1" applyAlignment="1">
      <alignment horizontal="left" vertical="center"/>
    </xf>
    <xf numFmtId="0" fontId="7" fillId="0" borderId="6" xfId="1" applyFont="1" applyFill="1" applyBorder="1" applyAlignment="1">
      <alignment horizontal="left" vertical="center"/>
    </xf>
    <xf numFmtId="0" fontId="6" fillId="4" borderId="1" xfId="1" applyFont="1" applyFill="1" applyBorder="1" applyAlignment="1">
      <alignment horizontal="center" vertical="center"/>
    </xf>
    <xf numFmtId="0" fontId="7" fillId="4" borderId="1" xfId="2" applyFont="1" applyFill="1" applyBorder="1" applyAlignment="1" applyProtection="1">
      <alignment horizontal="left" vertical="center" wrapText="1"/>
    </xf>
    <xf numFmtId="14" fontId="6" fillId="0" borderId="1" xfId="1" applyNumberFormat="1" applyFont="1" applyFill="1" applyBorder="1" applyAlignment="1">
      <alignment horizontal="center" vertical="center"/>
    </xf>
    <xf numFmtId="0" fontId="11" fillId="4" borderId="1" xfId="3" applyFont="1" applyFill="1" applyBorder="1" applyAlignment="1" applyProtection="1">
      <alignment horizontal="center" vertical="center"/>
    </xf>
    <xf numFmtId="0" fontId="10" fillId="4" borderId="1" xfId="3" applyFont="1" applyFill="1" applyBorder="1" applyAlignment="1" applyProtection="1">
      <alignment horizontal="center" vertical="center"/>
    </xf>
    <xf numFmtId="0" fontId="5" fillId="2" borderId="11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vertical="center" wrapText="1"/>
    </xf>
    <xf numFmtId="0" fontId="8" fillId="0" borderId="13" xfId="0" applyFont="1" applyBorder="1"/>
    <xf numFmtId="0" fontId="5" fillId="2" borderId="14" xfId="1" applyFont="1" applyFill="1" applyBorder="1" applyAlignment="1">
      <alignment horizontal="center" vertical="center" wrapText="1"/>
    </xf>
    <xf numFmtId="0" fontId="8" fillId="0" borderId="15" xfId="0" applyFont="1" applyBorder="1"/>
    <xf numFmtId="0" fontId="7" fillId="3" borderId="14" xfId="1" applyFont="1" applyFill="1" applyBorder="1" applyAlignment="1">
      <alignment horizontal="center" vertical="center" wrapText="1"/>
    </xf>
    <xf numFmtId="0" fontId="7" fillId="3" borderId="14" xfId="1" applyFont="1" applyFill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left"/>
    </xf>
    <xf numFmtId="0" fontId="0" fillId="0" borderId="14" xfId="0" applyFont="1" applyFill="1" applyBorder="1" applyAlignment="1">
      <alignment horizontal="center" vertical="center" wrapText="1"/>
    </xf>
    <xf numFmtId="0" fontId="7" fillId="0" borderId="17" xfId="1" applyFont="1" applyFill="1" applyBorder="1" applyAlignment="1">
      <alignment horizontal="left" vertical="center"/>
    </xf>
    <xf numFmtId="0" fontId="7" fillId="0" borderId="17" xfId="0" applyFont="1" applyFill="1" applyBorder="1" applyAlignment="1">
      <alignment horizontal="left" vertical="center"/>
    </xf>
    <xf numFmtId="0" fontId="7" fillId="0" borderId="18" xfId="1" applyFont="1" applyFill="1" applyBorder="1" applyAlignment="1">
      <alignment horizontal="left" vertical="center"/>
    </xf>
    <xf numFmtId="0" fontId="7" fillId="0" borderId="19" xfId="1" applyFont="1" applyFill="1" applyBorder="1" applyAlignment="1">
      <alignment horizontal="left" vertical="center"/>
    </xf>
    <xf numFmtId="0" fontId="7" fillId="0" borderId="20" xfId="1" applyFont="1" applyFill="1" applyBorder="1" applyAlignment="1">
      <alignment horizontal="left" vertical="center"/>
    </xf>
    <xf numFmtId="0" fontId="6" fillId="0" borderId="21" xfId="1" applyFont="1" applyFill="1" applyBorder="1" applyAlignment="1">
      <alignment vertical="center" wrapText="1"/>
    </xf>
    <xf numFmtId="0" fontId="6" fillId="4" borderId="21" xfId="1" applyFont="1" applyFill="1" applyBorder="1" applyAlignment="1">
      <alignment horizontal="center" vertical="center"/>
    </xf>
    <xf numFmtId="0" fontId="8" fillId="0" borderId="22" xfId="0" applyFont="1" applyBorder="1"/>
  </cellXfs>
  <cellStyles count="8">
    <cellStyle name="Hipervínculo" xfId="3" builtinId="8"/>
    <cellStyle name="Hipervínculo 2" xfId="6"/>
    <cellStyle name="Hipervínculo 3" xfId="5"/>
    <cellStyle name="Hipervínculo 4" xfId="2"/>
    <cellStyle name="Hipervínculo 5" xfId="7"/>
    <cellStyle name="Normal" xfId="0" builtinId="0"/>
    <cellStyle name="Normal 2" xfId="1"/>
    <cellStyle name="Normal 9" xfId="4"/>
  </cellStyles>
  <dxfs count="0"/>
  <tableStyles count="0" defaultTableStyle="TableStyleMedium2" defaultPivotStyle="PivotStyleLight16"/>
  <colors>
    <mruColors>
      <color rgb="FF0B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CZ5\CE-20190001538027.pdf" TargetMode="External"/><Relationship Id="rId13" Type="http://schemas.openxmlformats.org/officeDocument/2006/relationships/hyperlink" Target="CZ5\CE-20190001595607.pdf" TargetMode="External"/><Relationship Id="rId18" Type="http://schemas.openxmlformats.org/officeDocument/2006/relationships/hyperlink" Target="CZ5\CE-20190001595114.pdf" TargetMode="External"/><Relationship Id="rId26" Type="http://schemas.openxmlformats.org/officeDocument/2006/relationships/hyperlink" Target="CZ5\CE-20190001595106.pdf" TargetMode="External"/><Relationship Id="rId3" Type="http://schemas.openxmlformats.org/officeDocument/2006/relationships/hyperlink" Target="http://portal.compraspublicas.gob.ec/compraspublicas/node/3519" TargetMode="External"/><Relationship Id="rId21" Type="http://schemas.openxmlformats.org/officeDocument/2006/relationships/hyperlink" Target="CZ5\CE-20190001595111.pdf" TargetMode="External"/><Relationship Id="rId7" Type="http://schemas.openxmlformats.org/officeDocument/2006/relationships/hyperlink" Target="mailto:vigilancia.compraspublicas@quitohonesto.gob.ec" TargetMode="External"/><Relationship Id="rId12" Type="http://schemas.openxmlformats.org/officeDocument/2006/relationships/hyperlink" Target="CZ5\CE-20190001595608.pdf" TargetMode="External"/><Relationship Id="rId17" Type="http://schemas.openxmlformats.org/officeDocument/2006/relationships/hyperlink" Target="CZ5\CE-20190001595115.pdf" TargetMode="External"/><Relationship Id="rId25" Type="http://schemas.openxmlformats.org/officeDocument/2006/relationships/hyperlink" Target="CZ5\CE-20190001595107.pdf" TargetMode="External"/><Relationship Id="rId2" Type="http://schemas.openxmlformats.org/officeDocument/2006/relationships/hyperlink" Target="http://www.compraspublicas.gob.ec/" TargetMode="External"/><Relationship Id="rId16" Type="http://schemas.openxmlformats.org/officeDocument/2006/relationships/hyperlink" Target="CZ5\CE-20190001595116.pdf" TargetMode="External"/><Relationship Id="rId20" Type="http://schemas.openxmlformats.org/officeDocument/2006/relationships/hyperlink" Target="CZ5\CE-20190001595112.pdf" TargetMode="External"/><Relationship Id="rId29" Type="http://schemas.openxmlformats.org/officeDocument/2006/relationships/hyperlink" Target="CZ5\CE-20190001595103.pdf" TargetMode="External"/><Relationship Id="rId1" Type="http://schemas.openxmlformats.org/officeDocument/2006/relationships/hyperlink" Target="..\RESOLUCIONES\Resoluci&#243;n%20pac%20CZ5.pdf" TargetMode="External"/><Relationship Id="rId6" Type="http://schemas.openxmlformats.org/officeDocument/2006/relationships/hyperlink" Target="../../AppData/Local/Temp/Desktop/MATRICES%20LOTAIP/MARZO/INFIMAS%20CUANTIAS/cz5_procesos_de_infima_cuantia.xlsx" TargetMode="External"/><Relationship Id="rId11" Type="http://schemas.openxmlformats.org/officeDocument/2006/relationships/hyperlink" Target="CZ5\CE-20190001580783.pdf" TargetMode="External"/><Relationship Id="rId24" Type="http://schemas.openxmlformats.org/officeDocument/2006/relationships/hyperlink" Target="CZ5\CE-20190001595108.pdf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mailto:yina.quintana@inclusion.gob.ec" TargetMode="External"/><Relationship Id="rId15" Type="http://schemas.openxmlformats.org/officeDocument/2006/relationships/hyperlink" Target="CZ5\CE-20190001595117.pdf" TargetMode="External"/><Relationship Id="rId23" Type="http://schemas.openxmlformats.org/officeDocument/2006/relationships/hyperlink" Target="CZ5\CE-20190001595109.pdf" TargetMode="External"/><Relationship Id="rId28" Type="http://schemas.openxmlformats.org/officeDocument/2006/relationships/hyperlink" Target="CZ5\CE-20190001595104.pdf" TargetMode="External"/><Relationship Id="rId10" Type="http://schemas.openxmlformats.org/officeDocument/2006/relationships/hyperlink" Target="CZ5\CE-20190001538031.pdf" TargetMode="External"/><Relationship Id="rId19" Type="http://schemas.openxmlformats.org/officeDocument/2006/relationships/hyperlink" Target="CZ5\CE-20190001595113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www.compraspublicas.gob.ec/ProcesoContratacion/compras/PC/buscarPACe.cpe?entidadPac=HX6YzRODKnWgwFdksdb1ZStIsurMwpTnIpwCLDKEB98,&amp;anio=zJ_0Zw9h5OcNkMQ4LG3ZGeoVPttyWpGZV0sQbsGafNM,&amp;nombre=J1fXDjlYdWtE8EDNT3526oH1LQUxaxfM8LLAf84HdM8r9fPD_dOWqRYzCGZC3" TargetMode="External"/><Relationship Id="rId9" Type="http://schemas.openxmlformats.org/officeDocument/2006/relationships/hyperlink" Target="CZ5\CE-20190001538028.pdf" TargetMode="External"/><Relationship Id="rId14" Type="http://schemas.openxmlformats.org/officeDocument/2006/relationships/hyperlink" Target="CZ5\CE-20190001595118.pdf" TargetMode="External"/><Relationship Id="rId22" Type="http://schemas.openxmlformats.org/officeDocument/2006/relationships/hyperlink" Target="CZ5\CE-20190001595110.pdf" TargetMode="External"/><Relationship Id="rId27" Type="http://schemas.openxmlformats.org/officeDocument/2006/relationships/hyperlink" Target="CZ5\CE-20190001595105.pdf" TargetMode="External"/><Relationship Id="rId30" Type="http://schemas.openxmlformats.org/officeDocument/2006/relationships/hyperlink" Target="CZ5\CE-2019000159023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4"/>
  <sheetViews>
    <sheetView tabSelected="1" zoomScale="70" zoomScaleNormal="70" zoomScaleSheetLayoutView="70" workbookViewId="0">
      <selection sqref="A1:G46"/>
    </sheetView>
  </sheetViews>
  <sheetFormatPr baseColWidth="10" defaultRowHeight="15" x14ac:dyDescent="0.2"/>
  <cols>
    <col min="1" max="1" width="27.140625" style="11" customWidth="1"/>
    <col min="2" max="2" width="34.85546875" style="2" customWidth="1"/>
    <col min="3" max="3" width="60.5703125" style="2" customWidth="1"/>
    <col min="4" max="4" width="20" style="2" customWidth="1"/>
    <col min="5" max="5" width="32.28515625" style="2" customWidth="1"/>
    <col min="6" max="6" width="89.140625" style="11" customWidth="1"/>
    <col min="7" max="7" width="0.5703125" style="2" customWidth="1"/>
    <col min="8" max="16384" width="11.42578125" style="2"/>
  </cols>
  <sheetData>
    <row r="1" spans="1:7" ht="61.5" customHeight="1" x14ac:dyDescent="0.2">
      <c r="A1" s="44" t="s">
        <v>0</v>
      </c>
      <c r="B1" s="45"/>
      <c r="C1" s="45"/>
      <c r="D1" s="45"/>
      <c r="E1" s="45"/>
      <c r="F1" s="45"/>
      <c r="G1" s="46"/>
    </row>
    <row r="2" spans="1:7" ht="52.5" customHeight="1" x14ac:dyDescent="0.2">
      <c r="A2" s="47" t="s">
        <v>1</v>
      </c>
      <c r="B2" s="34"/>
      <c r="C2" s="34"/>
      <c r="D2" s="34"/>
      <c r="E2" s="34"/>
      <c r="F2" s="34"/>
      <c r="G2" s="48"/>
    </row>
    <row r="3" spans="1:7" ht="52.5" customHeight="1" x14ac:dyDescent="0.2">
      <c r="A3" s="49" t="s">
        <v>2</v>
      </c>
      <c r="B3" s="22"/>
      <c r="C3" s="22"/>
      <c r="D3" s="22"/>
      <c r="E3" s="35" t="s">
        <v>24</v>
      </c>
      <c r="F3" s="35"/>
      <c r="G3" s="48"/>
    </row>
    <row r="4" spans="1:7" ht="52.5" customHeight="1" x14ac:dyDescent="0.2">
      <c r="A4" s="49" t="s">
        <v>3</v>
      </c>
      <c r="B4" s="22"/>
      <c r="C4" s="22"/>
      <c r="D4" s="22"/>
      <c r="E4" s="36" t="s">
        <v>23</v>
      </c>
      <c r="F4" s="36"/>
      <c r="G4" s="48"/>
    </row>
    <row r="5" spans="1:7" ht="52.5" customHeight="1" x14ac:dyDescent="0.2">
      <c r="A5" s="49" t="s">
        <v>4</v>
      </c>
      <c r="B5" s="22"/>
      <c r="C5" s="22"/>
      <c r="D5" s="22"/>
      <c r="E5" s="23" t="s">
        <v>5</v>
      </c>
      <c r="F5" s="23"/>
      <c r="G5" s="48"/>
    </row>
    <row r="6" spans="1:7" ht="58.5" customHeight="1" x14ac:dyDescent="0.2">
      <c r="A6" s="50" t="s">
        <v>6</v>
      </c>
      <c r="B6" s="12" t="s">
        <v>7</v>
      </c>
      <c r="C6" s="12" t="s">
        <v>8</v>
      </c>
      <c r="D6" s="12" t="s">
        <v>9</v>
      </c>
      <c r="E6" s="1" t="s">
        <v>10</v>
      </c>
      <c r="F6" s="8" t="s">
        <v>11</v>
      </c>
      <c r="G6" s="48"/>
    </row>
    <row r="7" spans="1:7" s="10" customFormat="1" ht="27.75" customHeight="1" x14ac:dyDescent="0.2">
      <c r="A7" s="51" t="s">
        <v>42</v>
      </c>
      <c r="B7" s="18" t="s">
        <v>38</v>
      </c>
      <c r="C7" s="18" t="s">
        <v>43</v>
      </c>
      <c r="D7" s="14">
        <v>62.384</v>
      </c>
      <c r="E7" s="15" t="s">
        <v>41</v>
      </c>
      <c r="F7" s="13" t="s">
        <v>71</v>
      </c>
      <c r="G7" s="52"/>
    </row>
    <row r="8" spans="1:7" s="10" customFormat="1" ht="27.75" customHeight="1" x14ac:dyDescent="0.2">
      <c r="A8" s="51" t="s">
        <v>44</v>
      </c>
      <c r="B8" s="18" t="s">
        <v>38</v>
      </c>
      <c r="C8" s="18" t="s">
        <v>43</v>
      </c>
      <c r="D8" s="15">
        <v>17.920000000000002</v>
      </c>
      <c r="E8" s="15" t="s">
        <v>41</v>
      </c>
      <c r="F8" s="20" t="s">
        <v>72</v>
      </c>
      <c r="G8" s="52"/>
    </row>
    <row r="9" spans="1:7" s="10" customFormat="1" ht="27.75" customHeight="1" x14ac:dyDescent="0.2">
      <c r="A9" s="51" t="s">
        <v>45</v>
      </c>
      <c r="B9" s="18" t="s">
        <v>38</v>
      </c>
      <c r="C9" s="18" t="s">
        <v>43</v>
      </c>
      <c r="D9" s="15">
        <v>280</v>
      </c>
      <c r="E9" s="15" t="s">
        <v>41</v>
      </c>
      <c r="F9" s="20" t="s">
        <v>73</v>
      </c>
      <c r="G9" s="52"/>
    </row>
    <row r="10" spans="1:7" s="10" customFormat="1" ht="27.75" customHeight="1" x14ac:dyDescent="0.2">
      <c r="A10" s="51" t="s">
        <v>46</v>
      </c>
      <c r="B10" s="18" t="s">
        <v>38</v>
      </c>
      <c r="C10" s="18" t="s">
        <v>47</v>
      </c>
      <c r="D10" s="15">
        <v>3515.4335999999998</v>
      </c>
      <c r="E10" s="15" t="s">
        <v>41</v>
      </c>
      <c r="F10" s="20" t="s">
        <v>74</v>
      </c>
      <c r="G10" s="52"/>
    </row>
    <row r="11" spans="1:7" s="10" customFormat="1" ht="27.75" customHeight="1" x14ac:dyDescent="0.2">
      <c r="A11" s="51" t="s">
        <v>49</v>
      </c>
      <c r="B11" s="18" t="s">
        <v>39</v>
      </c>
      <c r="C11" s="15" t="s">
        <v>48</v>
      </c>
      <c r="D11" s="15">
        <v>89.207999999999998</v>
      </c>
      <c r="E11" s="16" t="s">
        <v>41</v>
      </c>
      <c r="F11" s="19" t="s">
        <v>75</v>
      </c>
      <c r="G11" s="52"/>
    </row>
    <row r="12" spans="1:7" s="10" customFormat="1" ht="27.75" customHeight="1" x14ac:dyDescent="0.2">
      <c r="A12" s="51" t="s">
        <v>50</v>
      </c>
      <c r="B12" s="18" t="s">
        <v>39</v>
      </c>
      <c r="C12" s="15" t="s">
        <v>48</v>
      </c>
      <c r="D12" s="15">
        <v>816.22239999999999</v>
      </c>
      <c r="E12" s="16" t="s">
        <v>41</v>
      </c>
      <c r="F12" s="19" t="s">
        <v>76</v>
      </c>
      <c r="G12" s="52"/>
    </row>
    <row r="13" spans="1:7" s="10" customFormat="1" ht="27.75" customHeight="1" x14ac:dyDescent="0.2">
      <c r="A13" s="51" t="s">
        <v>51</v>
      </c>
      <c r="B13" s="18" t="s">
        <v>39</v>
      </c>
      <c r="C13" s="17" t="s">
        <v>52</v>
      </c>
      <c r="D13" s="15">
        <v>29.736000000000001</v>
      </c>
      <c r="E13" s="16" t="s">
        <v>41</v>
      </c>
      <c r="F13" s="19" t="s">
        <v>77</v>
      </c>
      <c r="G13" s="52"/>
    </row>
    <row r="14" spans="1:7" s="10" customFormat="1" ht="27.75" customHeight="1" x14ac:dyDescent="0.2">
      <c r="A14" s="51" t="s">
        <v>53</v>
      </c>
      <c r="B14" s="18" t="s">
        <v>39</v>
      </c>
      <c r="C14" s="17" t="s">
        <v>52</v>
      </c>
      <c r="D14" s="15">
        <v>29.568000000000001</v>
      </c>
      <c r="E14" s="16" t="s">
        <v>41</v>
      </c>
      <c r="F14" s="19" t="s">
        <v>78</v>
      </c>
      <c r="G14" s="52"/>
    </row>
    <row r="15" spans="1:7" s="10" customFormat="1" ht="27.75" customHeight="1" x14ac:dyDescent="0.2">
      <c r="A15" s="51" t="s">
        <v>54</v>
      </c>
      <c r="B15" s="18" t="s">
        <v>39</v>
      </c>
      <c r="C15" s="17" t="s">
        <v>52</v>
      </c>
      <c r="D15" s="15">
        <v>59.08</v>
      </c>
      <c r="E15" s="16" t="s">
        <v>41</v>
      </c>
      <c r="F15" s="19" t="s">
        <v>79</v>
      </c>
      <c r="G15" s="52"/>
    </row>
    <row r="16" spans="1:7" s="10" customFormat="1" ht="27.75" customHeight="1" x14ac:dyDescent="0.2">
      <c r="A16" s="51" t="s">
        <v>55</v>
      </c>
      <c r="B16" s="18" t="s">
        <v>39</v>
      </c>
      <c r="C16" s="17" t="s">
        <v>52</v>
      </c>
      <c r="D16" s="15">
        <v>16.598400000000002</v>
      </c>
      <c r="E16" s="16" t="s">
        <v>41</v>
      </c>
      <c r="F16" s="19" t="s">
        <v>80</v>
      </c>
      <c r="G16" s="52"/>
    </row>
    <row r="17" spans="1:7" s="10" customFormat="1" ht="27.75" customHeight="1" x14ac:dyDescent="0.2">
      <c r="A17" s="51" t="s">
        <v>56</v>
      </c>
      <c r="B17" s="18" t="s">
        <v>39</v>
      </c>
      <c r="C17" s="17" t="s">
        <v>52</v>
      </c>
      <c r="D17" s="15">
        <v>78.355199999999996</v>
      </c>
      <c r="E17" s="16" t="s">
        <v>41</v>
      </c>
      <c r="F17" s="19" t="s">
        <v>81</v>
      </c>
      <c r="G17" s="52"/>
    </row>
    <row r="18" spans="1:7" s="10" customFormat="1" ht="27.75" customHeight="1" x14ac:dyDescent="0.2">
      <c r="A18" s="51" t="s">
        <v>57</v>
      </c>
      <c r="B18" s="18" t="s">
        <v>39</v>
      </c>
      <c r="C18" s="17" t="s">
        <v>52</v>
      </c>
      <c r="D18" s="15">
        <v>31.36</v>
      </c>
      <c r="E18" s="16" t="s">
        <v>41</v>
      </c>
      <c r="F18" s="19" t="s">
        <v>82</v>
      </c>
      <c r="G18" s="52"/>
    </row>
    <row r="19" spans="1:7" s="10" customFormat="1" ht="27.75" customHeight="1" x14ac:dyDescent="0.2">
      <c r="A19" s="51" t="s">
        <v>58</v>
      </c>
      <c r="B19" s="18" t="s">
        <v>39</v>
      </c>
      <c r="C19" s="17" t="s">
        <v>52</v>
      </c>
      <c r="D19" s="15">
        <v>6.2720000000000002</v>
      </c>
      <c r="E19" s="16" t="s">
        <v>41</v>
      </c>
      <c r="F19" s="19" t="s">
        <v>83</v>
      </c>
      <c r="G19" s="52"/>
    </row>
    <row r="20" spans="1:7" s="10" customFormat="1" ht="27.75" customHeight="1" x14ac:dyDescent="0.2">
      <c r="A20" s="51" t="s">
        <v>59</v>
      </c>
      <c r="B20" s="18" t="s">
        <v>39</v>
      </c>
      <c r="C20" s="18" t="s">
        <v>52</v>
      </c>
      <c r="D20" s="18">
        <v>22.377600000000001</v>
      </c>
      <c r="E20" s="18" t="s">
        <v>41</v>
      </c>
      <c r="F20" s="19" t="s">
        <v>84</v>
      </c>
      <c r="G20" s="52"/>
    </row>
    <row r="21" spans="1:7" s="10" customFormat="1" ht="27.75" customHeight="1" x14ac:dyDescent="0.2">
      <c r="A21" s="51" t="s">
        <v>60</v>
      </c>
      <c r="B21" s="18" t="s">
        <v>39</v>
      </c>
      <c r="C21" s="18" t="s">
        <v>52</v>
      </c>
      <c r="D21" s="18">
        <v>11.2</v>
      </c>
      <c r="E21" s="18" t="s">
        <v>41</v>
      </c>
      <c r="F21" s="19" t="s">
        <v>85</v>
      </c>
      <c r="G21" s="52"/>
    </row>
    <row r="22" spans="1:7" s="10" customFormat="1" ht="27.75" customHeight="1" x14ac:dyDescent="0.2">
      <c r="A22" s="51" t="s">
        <v>61</v>
      </c>
      <c r="B22" s="18" t="s">
        <v>39</v>
      </c>
      <c r="C22" s="18" t="s">
        <v>52</v>
      </c>
      <c r="D22" s="18">
        <v>60.48</v>
      </c>
      <c r="E22" s="18" t="s">
        <v>41</v>
      </c>
      <c r="F22" s="19" t="s">
        <v>86</v>
      </c>
      <c r="G22" s="52"/>
    </row>
    <row r="23" spans="1:7" s="10" customFormat="1" ht="27.75" customHeight="1" x14ac:dyDescent="0.2">
      <c r="A23" s="51" t="s">
        <v>62</v>
      </c>
      <c r="B23" s="18" t="s">
        <v>39</v>
      </c>
      <c r="C23" s="18" t="s">
        <v>52</v>
      </c>
      <c r="D23" s="18">
        <v>37.799999999999997</v>
      </c>
      <c r="E23" s="17" t="s">
        <v>41</v>
      </c>
      <c r="F23" s="19" t="s">
        <v>87</v>
      </c>
      <c r="G23" s="52"/>
    </row>
    <row r="24" spans="1:7" s="10" customFormat="1" ht="27.75" customHeight="1" x14ac:dyDescent="0.2">
      <c r="A24" s="51" t="s">
        <v>63</v>
      </c>
      <c r="B24" s="18" t="s">
        <v>39</v>
      </c>
      <c r="C24" s="18" t="s">
        <v>52</v>
      </c>
      <c r="D24" s="18">
        <v>12.096</v>
      </c>
      <c r="E24" s="17" t="s">
        <v>41</v>
      </c>
      <c r="F24" s="19" t="s">
        <v>88</v>
      </c>
      <c r="G24" s="52"/>
    </row>
    <row r="25" spans="1:7" s="10" customFormat="1" ht="27.75" customHeight="1" x14ac:dyDescent="0.2">
      <c r="A25" s="51" t="s">
        <v>64</v>
      </c>
      <c r="B25" s="18" t="s">
        <v>39</v>
      </c>
      <c r="C25" s="18" t="s">
        <v>52</v>
      </c>
      <c r="D25" s="18">
        <v>9.52</v>
      </c>
      <c r="E25" s="17" t="s">
        <v>41</v>
      </c>
      <c r="F25" s="19" t="s">
        <v>89</v>
      </c>
      <c r="G25" s="52"/>
    </row>
    <row r="26" spans="1:7" s="10" customFormat="1" ht="27.75" customHeight="1" x14ac:dyDescent="0.2">
      <c r="A26" s="51" t="s">
        <v>65</v>
      </c>
      <c r="B26" s="18" t="s">
        <v>39</v>
      </c>
      <c r="C26" s="18" t="s">
        <v>52</v>
      </c>
      <c r="D26" s="18">
        <v>6.44</v>
      </c>
      <c r="E26" s="17" t="s">
        <v>41</v>
      </c>
      <c r="F26" s="19" t="s">
        <v>90</v>
      </c>
      <c r="G26" s="52"/>
    </row>
    <row r="27" spans="1:7" s="10" customFormat="1" ht="27.75" customHeight="1" x14ac:dyDescent="0.2">
      <c r="A27" s="51" t="s">
        <v>66</v>
      </c>
      <c r="B27" s="18" t="s">
        <v>39</v>
      </c>
      <c r="C27" s="18" t="s">
        <v>52</v>
      </c>
      <c r="D27" s="18">
        <v>8.5120000000000005</v>
      </c>
      <c r="E27" s="17" t="s">
        <v>41</v>
      </c>
      <c r="F27" s="19" t="s">
        <v>91</v>
      </c>
      <c r="G27" s="52"/>
    </row>
    <row r="28" spans="1:7" s="10" customFormat="1" ht="27.75" customHeight="1" x14ac:dyDescent="0.2">
      <c r="A28" s="51" t="s">
        <v>67</v>
      </c>
      <c r="B28" s="18" t="s">
        <v>39</v>
      </c>
      <c r="C28" s="18" t="s">
        <v>52</v>
      </c>
      <c r="D28" s="18">
        <v>67.2</v>
      </c>
      <c r="E28" s="17" t="s">
        <v>41</v>
      </c>
      <c r="F28" s="19" t="s">
        <v>92</v>
      </c>
      <c r="G28" s="52"/>
    </row>
    <row r="29" spans="1:7" s="10" customFormat="1" ht="27.75" customHeight="1" x14ac:dyDescent="0.2">
      <c r="A29" s="53" t="s">
        <v>68</v>
      </c>
      <c r="B29" s="17" t="s">
        <v>40</v>
      </c>
      <c r="C29" s="17" t="s">
        <v>69</v>
      </c>
      <c r="D29" s="17">
        <v>6433.28</v>
      </c>
      <c r="E29" s="17" t="s">
        <v>41</v>
      </c>
      <c r="F29" s="21" t="s">
        <v>70</v>
      </c>
      <c r="G29" s="52"/>
    </row>
    <row r="30" spans="1:7" ht="33" customHeight="1" x14ac:dyDescent="0.25">
      <c r="A30" s="54" t="s">
        <v>13</v>
      </c>
      <c r="B30" s="24"/>
      <c r="C30" s="25"/>
      <c r="D30" s="3">
        <f>SUM(D7:D29)</f>
        <v>11701.043199999996</v>
      </c>
      <c r="E30" s="32"/>
      <c r="F30" s="33"/>
      <c r="G30" s="48"/>
    </row>
    <row r="31" spans="1:7" ht="33" customHeight="1" x14ac:dyDescent="0.25">
      <c r="A31" s="55" t="s">
        <v>21</v>
      </c>
      <c r="B31" s="24"/>
      <c r="C31" s="25"/>
      <c r="D31" s="4">
        <v>12405.6</v>
      </c>
      <c r="E31" s="26" t="s">
        <v>12</v>
      </c>
      <c r="F31" s="29" t="s">
        <v>29</v>
      </c>
      <c r="G31" s="48"/>
    </row>
    <row r="32" spans="1:7" ht="33" customHeight="1" x14ac:dyDescent="0.25">
      <c r="A32" s="55" t="s">
        <v>30</v>
      </c>
      <c r="B32" s="24"/>
      <c r="C32" s="25"/>
      <c r="D32" s="4">
        <v>30883.439999999999</v>
      </c>
      <c r="E32" s="27"/>
      <c r="F32" s="30"/>
      <c r="G32" s="48"/>
    </row>
    <row r="33" spans="1:7" ht="33" customHeight="1" x14ac:dyDescent="0.25">
      <c r="A33" s="55" t="s">
        <v>31</v>
      </c>
      <c r="B33" s="24"/>
      <c r="C33" s="25"/>
      <c r="D33" s="4">
        <v>7102.08</v>
      </c>
      <c r="E33" s="27"/>
      <c r="F33" s="30"/>
      <c r="G33" s="48"/>
    </row>
    <row r="34" spans="1:7" ht="33" customHeight="1" x14ac:dyDescent="0.25">
      <c r="A34" s="55" t="s">
        <v>32</v>
      </c>
      <c r="B34" s="24"/>
      <c r="C34" s="25"/>
      <c r="D34" s="4">
        <v>12234.29</v>
      </c>
      <c r="E34" s="27"/>
      <c r="F34" s="30"/>
      <c r="G34" s="48"/>
    </row>
    <row r="35" spans="1:7" ht="33" customHeight="1" x14ac:dyDescent="0.25">
      <c r="A35" s="55" t="s">
        <v>33</v>
      </c>
      <c r="B35" s="24"/>
      <c r="C35" s="25"/>
      <c r="D35" s="4">
        <v>10645.86</v>
      </c>
      <c r="E35" s="27"/>
      <c r="F35" s="30"/>
      <c r="G35" s="48"/>
    </row>
    <row r="36" spans="1:7" ht="33" customHeight="1" x14ac:dyDescent="0.25">
      <c r="A36" s="55" t="s">
        <v>34</v>
      </c>
      <c r="B36" s="24"/>
      <c r="C36" s="25"/>
      <c r="D36" s="4">
        <v>24012.3</v>
      </c>
      <c r="E36" s="27"/>
      <c r="F36" s="30"/>
      <c r="G36" s="48"/>
    </row>
    <row r="37" spans="1:7" ht="33" customHeight="1" x14ac:dyDescent="0.25">
      <c r="A37" s="55" t="s">
        <v>37</v>
      </c>
      <c r="B37" s="24"/>
      <c r="C37" s="25"/>
      <c r="D37" s="4">
        <v>0</v>
      </c>
      <c r="E37" s="27"/>
      <c r="F37" s="30"/>
      <c r="G37" s="48"/>
    </row>
    <row r="38" spans="1:7" ht="33" customHeight="1" x14ac:dyDescent="0.25">
      <c r="A38" s="55" t="s">
        <v>35</v>
      </c>
      <c r="B38" s="24"/>
      <c r="C38" s="25"/>
      <c r="D38" s="4">
        <v>16948.96</v>
      </c>
      <c r="E38" s="27"/>
      <c r="F38" s="30"/>
      <c r="G38" s="48"/>
    </row>
    <row r="39" spans="1:7" ht="33" customHeight="1" x14ac:dyDescent="0.25">
      <c r="A39" s="55" t="s">
        <v>36</v>
      </c>
      <c r="B39" s="24"/>
      <c r="C39" s="25"/>
      <c r="D39" s="4">
        <v>17107.89</v>
      </c>
      <c r="E39" s="28"/>
      <c r="F39" s="31"/>
      <c r="G39" s="48"/>
    </row>
    <row r="40" spans="1:7" ht="33" customHeight="1" x14ac:dyDescent="0.25">
      <c r="A40" s="54" t="s">
        <v>13</v>
      </c>
      <c r="B40" s="37"/>
      <c r="C40" s="38"/>
      <c r="D40" s="5">
        <f>SUM(D30:D39)</f>
        <v>143041.4632</v>
      </c>
      <c r="E40" s="40" t="s">
        <v>22</v>
      </c>
      <c r="F40" s="40"/>
      <c r="G40" s="48"/>
    </row>
    <row r="41" spans="1:7" ht="33" customHeight="1" x14ac:dyDescent="0.2">
      <c r="A41" s="54" t="s">
        <v>14</v>
      </c>
      <c r="B41" s="37"/>
      <c r="C41" s="38"/>
      <c r="D41" s="6"/>
      <c r="E41" s="41">
        <v>43616</v>
      </c>
      <c r="F41" s="41"/>
      <c r="G41" s="48"/>
    </row>
    <row r="42" spans="1:7" ht="33" customHeight="1" x14ac:dyDescent="0.2">
      <c r="A42" s="54" t="s">
        <v>15</v>
      </c>
      <c r="B42" s="37"/>
      <c r="C42" s="38"/>
      <c r="D42" s="7"/>
      <c r="E42" s="39" t="s">
        <v>16</v>
      </c>
      <c r="F42" s="39"/>
      <c r="G42" s="48"/>
    </row>
    <row r="43" spans="1:7" ht="33" customHeight="1" x14ac:dyDescent="0.2">
      <c r="A43" s="54" t="s">
        <v>17</v>
      </c>
      <c r="B43" s="37"/>
      <c r="C43" s="38"/>
      <c r="D43" s="7"/>
      <c r="E43" s="39" t="s">
        <v>28</v>
      </c>
      <c r="F43" s="39"/>
      <c r="G43" s="48"/>
    </row>
    <row r="44" spans="1:7" ht="33" customHeight="1" x14ac:dyDescent="0.2">
      <c r="A44" s="54" t="s">
        <v>18</v>
      </c>
      <c r="B44" s="37"/>
      <c r="C44" s="38"/>
      <c r="D44" s="7"/>
      <c r="E44" s="39" t="s">
        <v>26</v>
      </c>
      <c r="F44" s="39"/>
      <c r="G44" s="48"/>
    </row>
    <row r="45" spans="1:7" ht="33" customHeight="1" x14ac:dyDescent="0.2">
      <c r="A45" s="54" t="s">
        <v>19</v>
      </c>
      <c r="B45" s="37"/>
      <c r="C45" s="38"/>
      <c r="D45" s="7"/>
      <c r="E45" s="42" t="s">
        <v>27</v>
      </c>
      <c r="F45" s="43"/>
      <c r="G45" s="48"/>
    </row>
    <row r="46" spans="1:7" ht="33" customHeight="1" thickBot="1" x14ac:dyDescent="0.25">
      <c r="A46" s="56" t="s">
        <v>20</v>
      </c>
      <c r="B46" s="57"/>
      <c r="C46" s="58"/>
      <c r="D46" s="59"/>
      <c r="E46" s="60" t="s">
        <v>25</v>
      </c>
      <c r="F46" s="60"/>
      <c r="G46" s="61"/>
    </row>
    <row r="47" spans="1:7" x14ac:dyDescent="0.2">
      <c r="B47" s="9"/>
      <c r="C47" s="9"/>
    </row>
    <row r="48" spans="1:7" x14ac:dyDescent="0.2">
      <c r="B48" s="9"/>
      <c r="C48" s="9"/>
    </row>
    <row r="49" spans="2:3" x14ac:dyDescent="0.2">
      <c r="B49" s="9"/>
      <c r="C49" s="9"/>
    </row>
    <row r="50" spans="2:3" x14ac:dyDescent="0.2">
      <c r="B50" s="9"/>
      <c r="C50" s="9"/>
    </row>
    <row r="51" spans="2:3" x14ac:dyDescent="0.2">
      <c r="B51" s="9"/>
      <c r="C51" s="9"/>
    </row>
    <row r="52" spans="2:3" x14ac:dyDescent="0.2">
      <c r="B52" s="9"/>
      <c r="C52" s="9"/>
    </row>
    <row r="53" spans="2:3" x14ac:dyDescent="0.2">
      <c r="B53" s="9"/>
      <c r="C53" s="9"/>
    </row>
    <row r="54" spans="2:3" x14ac:dyDescent="0.2">
      <c r="B54" s="9"/>
      <c r="C54" s="9"/>
    </row>
    <row r="55" spans="2:3" x14ac:dyDescent="0.2">
      <c r="B55" s="9"/>
      <c r="C55" s="9"/>
    </row>
    <row r="56" spans="2:3" x14ac:dyDescent="0.2">
      <c r="B56" s="9"/>
      <c r="C56" s="9"/>
    </row>
    <row r="57" spans="2:3" x14ac:dyDescent="0.2">
      <c r="B57" s="9"/>
      <c r="C57" s="9"/>
    </row>
    <row r="58" spans="2:3" x14ac:dyDescent="0.2">
      <c r="B58" s="9"/>
      <c r="C58" s="9"/>
    </row>
    <row r="59" spans="2:3" x14ac:dyDescent="0.2">
      <c r="B59" s="9"/>
      <c r="C59" s="9"/>
    </row>
    <row r="60" spans="2:3" x14ac:dyDescent="0.2">
      <c r="B60" s="9"/>
      <c r="C60" s="9"/>
    </row>
    <row r="61" spans="2:3" x14ac:dyDescent="0.2">
      <c r="B61" s="9"/>
      <c r="C61" s="9"/>
    </row>
    <row r="62" spans="2:3" x14ac:dyDescent="0.2">
      <c r="B62" s="9"/>
      <c r="C62" s="9"/>
    </row>
    <row r="63" spans="2:3" x14ac:dyDescent="0.2">
      <c r="B63" s="9"/>
      <c r="C63" s="9"/>
    </row>
    <row r="64" spans="2:3" x14ac:dyDescent="0.2">
      <c r="B64" s="9"/>
      <c r="C64" s="9"/>
    </row>
    <row r="65" spans="2:3" x14ac:dyDescent="0.2">
      <c r="B65" s="9"/>
      <c r="C65" s="9"/>
    </row>
    <row r="66" spans="2:3" x14ac:dyDescent="0.2">
      <c r="B66" s="9"/>
      <c r="C66" s="9"/>
    </row>
    <row r="67" spans="2:3" x14ac:dyDescent="0.2">
      <c r="B67" s="9"/>
      <c r="C67" s="9"/>
    </row>
    <row r="68" spans="2:3" x14ac:dyDescent="0.2">
      <c r="B68" s="9"/>
      <c r="C68" s="9"/>
    </row>
    <row r="69" spans="2:3" x14ac:dyDescent="0.2">
      <c r="B69" s="9"/>
      <c r="C69" s="9"/>
    </row>
    <row r="70" spans="2:3" x14ac:dyDescent="0.2">
      <c r="B70" s="9"/>
      <c r="C70" s="9"/>
    </row>
    <row r="71" spans="2:3" x14ac:dyDescent="0.2">
      <c r="B71" s="9"/>
      <c r="C71" s="9"/>
    </row>
    <row r="72" spans="2:3" x14ac:dyDescent="0.2">
      <c r="B72" s="9"/>
      <c r="C72" s="9"/>
    </row>
    <row r="73" spans="2:3" x14ac:dyDescent="0.2">
      <c r="B73" s="9"/>
      <c r="C73" s="9"/>
    </row>
    <row r="74" spans="2:3" x14ac:dyDescent="0.2">
      <c r="B74" s="9"/>
      <c r="C74" s="9"/>
    </row>
    <row r="75" spans="2:3" x14ac:dyDescent="0.2">
      <c r="B75" s="9"/>
      <c r="C75" s="9"/>
    </row>
    <row r="76" spans="2:3" x14ac:dyDescent="0.2">
      <c r="B76" s="9"/>
      <c r="C76" s="9"/>
    </row>
    <row r="77" spans="2:3" x14ac:dyDescent="0.2">
      <c r="B77" s="9"/>
      <c r="C77" s="9"/>
    </row>
    <row r="78" spans="2:3" x14ac:dyDescent="0.2">
      <c r="B78" s="9"/>
      <c r="C78" s="9"/>
    </row>
    <row r="79" spans="2:3" x14ac:dyDescent="0.2">
      <c r="B79" s="9"/>
      <c r="C79" s="9"/>
    </row>
    <row r="80" spans="2:3" x14ac:dyDescent="0.2">
      <c r="B80" s="9"/>
      <c r="C80" s="9"/>
    </row>
    <row r="81" spans="2:3" x14ac:dyDescent="0.2">
      <c r="B81" s="9"/>
      <c r="C81" s="9"/>
    </row>
    <row r="82" spans="2:3" x14ac:dyDescent="0.2">
      <c r="B82" s="9"/>
      <c r="C82" s="9"/>
    </row>
    <row r="83" spans="2:3" x14ac:dyDescent="0.2">
      <c r="B83" s="9"/>
      <c r="C83" s="9"/>
    </row>
    <row r="84" spans="2:3" x14ac:dyDescent="0.2">
      <c r="B84" s="9"/>
      <c r="C84" s="9"/>
    </row>
    <row r="85" spans="2:3" x14ac:dyDescent="0.2">
      <c r="B85" s="9"/>
      <c r="C85" s="9"/>
    </row>
    <row r="86" spans="2:3" x14ac:dyDescent="0.2">
      <c r="B86" s="9"/>
      <c r="C86" s="9"/>
    </row>
    <row r="87" spans="2:3" x14ac:dyDescent="0.2">
      <c r="B87" s="9"/>
      <c r="C87" s="9"/>
    </row>
    <row r="88" spans="2:3" x14ac:dyDescent="0.2">
      <c r="B88" s="9"/>
      <c r="C88" s="9"/>
    </row>
    <row r="89" spans="2:3" x14ac:dyDescent="0.2">
      <c r="B89" s="9"/>
      <c r="C89" s="9"/>
    </row>
    <row r="90" spans="2:3" x14ac:dyDescent="0.2">
      <c r="B90" s="9"/>
      <c r="C90" s="9"/>
    </row>
    <row r="91" spans="2:3" x14ac:dyDescent="0.2">
      <c r="B91" s="9"/>
      <c r="C91" s="9"/>
    </row>
    <row r="92" spans="2:3" x14ac:dyDescent="0.2">
      <c r="B92" s="9"/>
      <c r="C92" s="9"/>
    </row>
    <row r="93" spans="2:3" x14ac:dyDescent="0.2">
      <c r="B93" s="9"/>
      <c r="C93" s="9"/>
    </row>
    <row r="94" spans="2:3" x14ac:dyDescent="0.2">
      <c r="B94" s="9"/>
      <c r="C94" s="9"/>
    </row>
  </sheetData>
  <mergeCells count="35">
    <mergeCell ref="E46:F46"/>
    <mergeCell ref="E40:F40"/>
    <mergeCell ref="E41:F41"/>
    <mergeCell ref="E42:F42"/>
    <mergeCell ref="E43:F43"/>
    <mergeCell ref="E44:F44"/>
    <mergeCell ref="E45:F45"/>
    <mergeCell ref="A43:C43"/>
    <mergeCell ref="A44:C44"/>
    <mergeCell ref="A45:C45"/>
    <mergeCell ref="A46:C46"/>
    <mergeCell ref="A40:C40"/>
    <mergeCell ref="A41:C41"/>
    <mergeCell ref="A42:C42"/>
    <mergeCell ref="A1:F1"/>
    <mergeCell ref="A3:D3"/>
    <mergeCell ref="A4:D4"/>
    <mergeCell ref="E3:F3"/>
    <mergeCell ref="E4:F4"/>
    <mergeCell ref="A2:F2"/>
    <mergeCell ref="A5:D5"/>
    <mergeCell ref="E5:F5"/>
    <mergeCell ref="A31:C31"/>
    <mergeCell ref="E31:E39"/>
    <mergeCell ref="F31:F39"/>
    <mergeCell ref="A32:C32"/>
    <mergeCell ref="A35:C35"/>
    <mergeCell ref="A36:C36"/>
    <mergeCell ref="A37:C37"/>
    <mergeCell ref="A39:C39"/>
    <mergeCell ref="A33:C33"/>
    <mergeCell ref="A34:C34"/>
    <mergeCell ref="A38:C38"/>
    <mergeCell ref="A30:C30"/>
    <mergeCell ref="E30:F30"/>
  </mergeCells>
  <hyperlinks>
    <hyperlink ref="E3:F3" r:id="rId1" display="PLAN ANUAL DE CONTRATACIÓN PÚBLICA 2018"/>
    <hyperlink ref="E5" r:id="rId2"/>
    <hyperlink ref="E4" r:id="rId3" display="http://portal.compraspublicas.gob.ec/compraspublicas/node/3519"/>
    <hyperlink ref="E4:F4" r:id="rId4" display="PLAN ANUAL DE CONTRATACIÓN VIGENTE CON REFORMAS"/>
    <hyperlink ref="E45" r:id="rId5"/>
    <hyperlink ref="F31:F39" r:id="rId6" display="ÍNFIMAS CUANTÍAS DE LA CZ 15Y SUS DISTRITOS"/>
    <hyperlink ref="A44" r:id="rId7" display="vigilancia.compraspublicas@quitohonesto.gob.ec"/>
    <hyperlink ref="F7" r:id="rId8"/>
    <hyperlink ref="F8" r:id="rId9"/>
    <hyperlink ref="F9" r:id="rId10"/>
    <hyperlink ref="F10" r:id="rId11"/>
    <hyperlink ref="F11" r:id="rId12"/>
    <hyperlink ref="F12" r:id="rId13"/>
    <hyperlink ref="F13" r:id="rId14"/>
    <hyperlink ref="F14" r:id="rId15"/>
    <hyperlink ref="F15" r:id="rId16"/>
    <hyperlink ref="F16" r:id="rId17"/>
    <hyperlink ref="F17" r:id="rId18"/>
    <hyperlink ref="F18" r:id="rId19"/>
    <hyperlink ref="F19" r:id="rId20"/>
    <hyperlink ref="F20" r:id="rId21"/>
    <hyperlink ref="F21" r:id="rId22"/>
    <hyperlink ref="F22" r:id="rId23"/>
    <hyperlink ref="F23" r:id="rId24"/>
    <hyperlink ref="F24" r:id="rId25"/>
    <hyperlink ref="F25" r:id="rId26"/>
    <hyperlink ref="F26" r:id="rId27"/>
    <hyperlink ref="F27" r:id="rId28"/>
    <hyperlink ref="F28" r:id="rId29"/>
    <hyperlink ref="F29" r:id="rId30"/>
  </hyperlinks>
  <printOptions horizontalCentered="1" verticalCentered="1"/>
  <pageMargins left="0.70866141732283472" right="0.70866141732283472" top="0.94488188976377963" bottom="0.74803149606299213" header="0.31496062992125984" footer="0.31496062992125984"/>
  <pageSetup paperSize="9" scale="50" fitToHeight="2" orientation="landscape" r:id="rId31"/>
  <headerFooter>
    <oddHeader>&amp;R&amp;G</oddHeader>
    <oddFooter>&amp;L&amp;P de &amp;N&amp;CMinisterio de Inclusión Económica y Social &amp;R&amp;F</oddFooter>
  </headerFooter>
  <legacyDrawingHF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Literal-I</vt:lpstr>
      <vt:lpstr>'Literal-I'!Área_de_impresión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Juan Luis Fierro Erazo</cp:lastModifiedBy>
  <cp:lastPrinted>2019-09-10T16:02:48Z</cp:lastPrinted>
  <dcterms:created xsi:type="dcterms:W3CDTF">2017-01-18T15:43:28Z</dcterms:created>
  <dcterms:modified xsi:type="dcterms:W3CDTF">2019-09-10T16:02:54Z</dcterms:modified>
</cp:coreProperties>
</file>