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9440" windowHeight="11640"/>
  </bookViews>
  <sheets>
    <sheet name="Literal-I" sheetId="1" r:id="rId1"/>
  </sheets>
  <definedNames>
    <definedName name="_xlnm.Print_Area" localSheetId="0">'Literal-I'!$A$1:$F$44</definedName>
    <definedName name="_xlnm.Print_Titles" localSheetId="0">'Literal-I'!$6:$6</definedName>
  </definedNames>
  <calcPr calcId="145621"/>
</workbook>
</file>

<file path=xl/calcChain.xml><?xml version="1.0" encoding="utf-8"?>
<calcChain xmlns="http://schemas.openxmlformats.org/spreadsheetml/2006/main">
  <c r="D38" i="1" l="1"/>
  <c r="D31" i="1"/>
</calcChain>
</file>

<file path=xl/sharedStrings.xml><?xml version="1.0" encoding="utf-8"?>
<sst xmlns="http://schemas.openxmlformats.org/spreadsheetml/2006/main" count="156" uniqueCount="90">
  <si>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</si>
  <si>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</si>
  <si>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</si>
  <si>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</si>
  <si>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</si>
  <si>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</si>
  <si>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</si>
  <si>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</si>
  <si>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</si>
  <si>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</si>
  <si>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</si>
  <si>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</si>
  <si>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</si>
  <si>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</si>
  <si>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</si>
  <si>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</si>
  <si>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</si>
  <si>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</si>
  <si>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</si>
  <si>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</si>
  <si>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</si>
  <si>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</si>
  <si>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</si>
  <si>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</si>
  <si>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(07) 288 34 19  EXTENCIÓN 215</t>
  </si>
  <si>
    <t>VALOR TOTAL DE ÍNFIMAS CUANTÍAS EJECUTADAS  (DISTRITO MACHALA)</t>
  </si>
  <si>
    <t>VALOR TOTAL DE ÍNFIMAS CUANTÍAS EJECUTADAS  (DISTRITO LOJA)</t>
  </si>
  <si>
    <t>VALOR TOTAL DE ÍNFIMAS CUANTÍAS EJECUTADAS  (DISTRITO CALVAS)</t>
  </si>
  <si>
    <t>COORDINACIÓN ZONAL 7</t>
  </si>
  <si>
    <t>ÍNFIMAS CUANTÍAS DE LA CZ 7 Y SUS DISTRITOS</t>
  </si>
  <si>
    <t>VALOR TOTAL DE ÍNFIMAS CUANTÍAS EJECUTADAS  (DISTRITO ZAMORA)</t>
  </si>
  <si>
    <t>VALOR TOTAL DE ÍNFIMAS CUANTÍAS EJECUTADAS  (DISTRITO PIÑAS)</t>
  </si>
  <si>
    <t>VALOR TOTAL DE CONTRATACIONES</t>
  </si>
  <si>
    <t>GRANDA OCHOA ROCIO</t>
  </si>
  <si>
    <t>rocio.granda@inclusion.gob.ec</t>
  </si>
  <si>
    <t>PLAN ANUAL DE CONTRATACIÓN PÚBLICA 2019</t>
  </si>
  <si>
    <t>RE-DDC-MIES-001-2019</t>
  </si>
  <si>
    <t>FI-DDC-MIES-001-2019</t>
  </si>
  <si>
    <t>FI-DDC-MIES-002-2019</t>
  </si>
  <si>
    <t>FERIA INCLUSIVA</t>
  </si>
  <si>
    <t>CONTRATACIÒN DEL SERVICIO DE CORREO LOCAL Y NACIONAL DE LA DIRECCIÓN DISTRITAL 11D06 CALVAS-GONZANAMÁ-QUILANGA-MIES</t>
  </si>
  <si>
    <t>CONTRATACIÓN DEL SERVICIO EXTERNALIZADO DE ALIMENTACIÓN PARA EL CENTRO DE DESARROLLO INFANTIL CDI CARIAMANGA DE LA DIRECCIÓN DISTRITAL 11D06 CALVAS – GONZANAMÁ – QUILANGA – MIES.</t>
  </si>
  <si>
    <t>CONTRATACIÓN DEL SERVICIO EXTERNALIZADO DE ALIMENTACIÓN PARA EL CENTRO DE DESARROLLO INFANTIL CDI MARÍA MAGDALENA OJEDA DE ENRÍQUEZ DE LA DIRECCIÓN DISTRITAL 11D06 CALVAS – GONZANAMÁ – QUILANGA – MIES</t>
  </si>
  <si>
    <t>ADJUDICADA</t>
  </si>
  <si>
    <t>EN EJECUCIÓN</t>
  </si>
  <si>
    <t>REVISADO</t>
  </si>
  <si>
    <t>SIE-DC-MIES-001-2019</t>
  </si>
  <si>
    <t>CATE-DDZMIES-2-2019</t>
  </si>
  <si>
    <t xml:space="preserve">SUBASTA INVERSA ELECTRÓNICO </t>
  </si>
  <si>
    <t xml:space="preserve">CONTRATACIÓN SERVICIO DE SEGURIDAD Y VIGILANCIA PRIVADA PARA LAS INSTALACIONES DE LOS CENTROS DE DESARROLLO INFANTIL MARÍA MAGDALENA OJEDA DE ENRÍQUEZ Y CARIAMANGA  DE LA DIRECCIÓN DISTRITAL 11D06  CALVAS-GONZANAMA-QUILANGA–MIES.   </t>
  </si>
  <si>
    <t>CONTRATACIÓN DE VEHICULO TIPO CAMIONETA DOBLE CABINA PARA ANALISTA DEL BONO JOAQUIN  GALLEGOS LARA</t>
  </si>
  <si>
    <t>EJECUCIÓN DEL CONTRATO</t>
  </si>
  <si>
    <t>CATÁLOGO ELECTRÓNICO</t>
  </si>
  <si>
    <t>RÉGIMEN ESPECIAL</t>
  </si>
  <si>
    <t>CATE-DDZMIES-06-2019</t>
  </si>
  <si>
    <t>RE-DDZ-MIES-1-2019</t>
  </si>
  <si>
    <t>FI-DDZ-MIES-01-2019</t>
  </si>
  <si>
    <t xml:space="preserve">RÉGIMEN ESPECIAL </t>
  </si>
  <si>
    <t xml:space="preserve">CONTRATACIÓN DE SERVICIO DE LIMPIEZA PARA CDI  DIRECTO LUCECITAS DEL SABER </t>
  </si>
  <si>
    <t xml:space="preserve">CONTRATACIÓN DE SERVICIO DE CORREOS </t>
  </si>
  <si>
    <t>RE-DDZMIES-01-2019</t>
  </si>
  <si>
    <t>LIQUIDADO</t>
  </si>
  <si>
    <t>CONTRATO EN EJECUCIÓN</t>
  </si>
  <si>
    <t xml:space="preserve">CONTRATACIÓN DEL SERVICIO DE ARRIENDO EDIFICIOS LOCALES Y RECIDENCIAS PARA LAS OFICINAS DE LA DDZ  </t>
  </si>
  <si>
    <t xml:space="preserve">CONTRATACIÓN DEL SERVICIO DE  ALIMENTACIÓN PARA EL CDI DIRECTO LUCECITAS DEL SABER </t>
  </si>
  <si>
    <t>CE-20190001669755</t>
  </si>
  <si>
    <t>CE-20190001668901</t>
  </si>
  <si>
    <t xml:space="preserve">CE-20190001670814 </t>
  </si>
  <si>
    <t xml:space="preserve">CE-20190001661618 / CE-20190001661617 </t>
  </si>
  <si>
    <t>CE-20190001661727  (1 ORDENES DE COMPRA)</t>
  </si>
  <si>
    <t>CE-20190001658730</t>
  </si>
  <si>
    <t>CE-20190001658731</t>
  </si>
  <si>
    <t>CATE-DDZMIES-14-2019</t>
  </si>
  <si>
    <t>CATE-DDZMIES-13-2019</t>
  </si>
  <si>
    <t>SIE-DDZMIES-001-2019</t>
  </si>
  <si>
    <t>SIE-DDZMIES-002-2019</t>
  </si>
  <si>
    <t>CATE-DDZMIES-12-2019</t>
  </si>
  <si>
    <t xml:space="preserve">SUBASTA INVERSA </t>
  </si>
  <si>
    <t>SERVICIO DE ASEO Y LIMPIEZA PARA LAS INSTALACIONES DE LA DIRECCIÓN DISTRITAL 11D01 LOJA-MIES</t>
  </si>
  <si>
    <t>SERVICIO DE ALQUILER DE VEHÍCULOS CON CONDUCTOR,  PARA LAS TÉCNICAS DE LA UTS-AF DE LA DIRECCIÓN DISTRITAL 11D01 LOJA-MIES</t>
  </si>
  <si>
    <t>CONTRATACIÓN DEL SERVICIO DE ALQUILER DE CAMIONETAS PARA ACTIVIDADES DE CAMPO DE LOS TÉCNICOS DE ACOMPAÑAMIENTO FAMILIAR DE LA DIRECCIÓN DISTRITAL 11D06 CALVAS – GONZANAMÁ – QUILANGA - MIES</t>
  </si>
  <si>
    <t>CONTRATACIÓN DEL SERVICIO DE ALQUILER DE CAMIONETAS DOBLE CABINA PARA ACTIVIDADES DE CAMPO DE LOS TÉCNICOS MISIÓN TERNURA – CNH DE LA DIRECCIÓN DISTRITAL 11D06 CALVAS – GONZANAMÁ – QUILANGA – MIES</t>
  </si>
  <si>
    <t>ALQUILER DE CAMIONETA DOBLE CABINA CON CONDUCTOR PARA TECNICOS PLAN FAMILIA</t>
  </si>
  <si>
    <t>COMPRA DE DE PRENDAS DE VESTIR  PARA LAS - COORDINADORES DE CENTROS DE DESARROLLO INFANTIL  DE MODALIDAD DIRECTOS</t>
  </si>
  <si>
    <t>ADQUISICIÓN DE ROPA DE TRABAJO PARA EL PERSONAL DEL CODIGO DE TRABAJO (CAMISETAS )</t>
  </si>
  <si>
    <t>ADQUISICIÓN DE ROPA DE TRABAJO PARA EL PERSONAL DEL CODIGO DE TRABAJO (GORRAS)</t>
  </si>
  <si>
    <t>CONTRATACIÓN DE SERVICIO DE SEGURIDAD DE LA DDZ</t>
  </si>
  <si>
    <t xml:space="preserve">CONTRATACIÓN DE SERVICIO DE SEGURIDAD DEL CDI DIRECTO LUCECITAS DEL SABER </t>
  </si>
  <si>
    <t xml:space="preserve">ADQUISICIÓN DE MATERIAL DE OFICINA PARA CDI LUCECITAS DEL SABER </t>
  </si>
  <si>
    <t xml:space="preserve">ADQUISICIÓN DE MATERIAL DE ASEO PARA CDI LUCECITAS DEL SABER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</si>
</sst>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[$$-300A]\ #,##0.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rgb="FF0B02C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2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45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8" fillId="0" borderId="0" xfId="0" applyFont="1" applyBorder="1"/>
    <xf numFmtId="0" fontId="7" fillId="4" borderId="2" xfId="2" applyFont="1" applyFill="1" applyBorder="1" applyAlignment="1" applyProtection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0" borderId="3" xfId="3" applyFont="1" applyBorder="1" applyAlignment="1">
      <alignment horizontal="center" vertical="center"/>
    </xf>
    <xf numFmtId="0" fontId="6" fillId="4" borderId="1" xfId="7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13" fillId="4" borderId="1" xfId="3" applyFont="1" applyFill="1" applyBorder="1" applyAlignment="1">
      <alignment horizontal="center" vertical="center" wrapText="1"/>
    </xf>
    <xf numFmtId="0" fontId="6" fillId="4" borderId="2" xfId="7" applyFont="1" applyFill="1" applyBorder="1" applyAlignment="1">
      <alignment horizontal="center" vertical="center" wrapText="1"/>
    </xf>
    <xf numFmtId="0" fontId="6" fillId="4" borderId="3" xfId="7" applyFont="1" applyFill="1" applyBorder="1" applyAlignment="1">
      <alignment horizontal="center" vertical="center" wrapText="1"/>
    </xf>
    <xf numFmtId="2" fontId="6" fillId="4" borderId="3" xfId="7" applyNumberFormat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7" fillId="4" borderId="2" xfId="2" applyFont="1" applyFill="1" applyBorder="1" applyAlignment="1" applyProtection="1">
      <alignment horizontal="center" vertical="center" wrapText="1"/>
    </xf>
    <xf numFmtId="0" fontId="7" fillId="4" borderId="3" xfId="2" applyFont="1" applyFill="1" applyBorder="1" applyAlignment="1" applyProtection="1">
      <alignment horizontal="center" vertical="center" wrapText="1"/>
    </xf>
    <xf numFmtId="0" fontId="7" fillId="4" borderId="5" xfId="2" applyFont="1" applyFill="1" applyBorder="1" applyAlignment="1" applyProtection="1">
      <alignment horizontal="center" vertical="center" wrapText="1"/>
    </xf>
    <xf numFmtId="0" fontId="7" fillId="4" borderId="6" xfId="2" applyFont="1" applyFill="1" applyBorder="1" applyAlignment="1" applyProtection="1">
      <alignment horizontal="center" vertical="center" wrapText="1"/>
    </xf>
    <xf numFmtId="0" fontId="10" fillId="0" borderId="5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0" fontId="6" fillId="4" borderId="2" xfId="2" applyFont="1" applyFill="1" applyBorder="1" applyAlignment="1" applyProtection="1">
      <alignment horizontal="left" vertical="center" wrapText="1"/>
    </xf>
    <xf numFmtId="0" fontId="6" fillId="4" borderId="4" xfId="2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13" fillId="4" borderId="1" xfId="3" applyFont="1" applyFill="1" applyBorder="1" applyAlignment="1" applyProtection="1">
      <alignment horizontal="center" vertical="center" wrapText="1"/>
    </xf>
    <xf numFmtId="0" fontId="6" fillId="4" borderId="2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7" fillId="4" borderId="2" xfId="2" applyFont="1" applyFill="1" applyBorder="1" applyAlignment="1" applyProtection="1">
      <alignment horizontal="left" vertical="center" wrapText="1"/>
    </xf>
    <xf numFmtId="0" fontId="7" fillId="4" borderId="4" xfId="2" applyFont="1" applyFill="1" applyBorder="1" applyAlignment="1" applyProtection="1">
      <alignment horizontal="left" vertical="center" wrapText="1"/>
    </xf>
    <xf numFmtId="14" fontId="6" fillId="0" borderId="2" xfId="1" applyNumberFormat="1" applyFont="1" applyFill="1" applyBorder="1" applyAlignment="1">
      <alignment horizontal="center" vertical="center"/>
    </xf>
    <xf numFmtId="14" fontId="6" fillId="0" borderId="4" xfId="1" applyNumberFormat="1" applyFont="1" applyFill="1" applyBorder="1" applyAlignment="1">
      <alignment horizontal="center" vertical="center"/>
    </xf>
    <xf numFmtId="0" fontId="10" fillId="4" borderId="2" xfId="3" applyFont="1" applyFill="1" applyBorder="1" applyAlignment="1" applyProtection="1">
      <alignment horizontal="center" vertical="center"/>
    </xf>
    <xf numFmtId="0" fontId="10" fillId="4" borderId="4" xfId="3" applyFont="1" applyFill="1" applyBorder="1" applyAlignment="1" applyProtection="1">
      <alignment horizontal="center" vertical="center"/>
    </xf>
  </cellXfs>
  <cellStyles count="10">
    <cellStyle name="Hipervínculo" xfId="3" builtinId="8"/>
    <cellStyle name="Hipervínculo 3" xfId="5"/>
    <cellStyle name="Hipervínculo 4" xfId="2"/>
    <cellStyle name="Millares 2" xfId="8"/>
    <cellStyle name="Moneda 2" xfId="9"/>
    <cellStyle name="Normal" xfId="0" builtinId="0"/>
    <cellStyle name="Normal 2" xfId="1"/>
    <cellStyle name="Normal 3" xfId="6"/>
    <cellStyle name="Normal 4" xfId="7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1170214</xdr:colOff>
      <xdr:row>30</xdr:row>
      <xdr:rowOff>0</xdr:rowOff>
    </xdr:from>
    <xdr:ext cx="184731" cy="264560"/>
    <xdr:sp macro="" textlink="">
      <xdr:nvSpPr>
        <xdr:cNvPr id="2" name="1 CuadroTexto"/>
        <xdr:cNvSpPr txBox="1"/>
      </xdr:nvSpPr>
      <xdr:spPr>
        <a:xfrm>
          <a:off x="18083893" y="325618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C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CZ7\RESPALDOS%20LITERAL%20I\RESPALDOS%20LOJA\ORDEN%20DE%20COMPRA%20CE-20190001669755.pdf" TargetMode="External"/><Relationship Id="rId13" Type="http://schemas.openxmlformats.org/officeDocument/2006/relationships/hyperlink" Target="https://www.compraspublicas.gob.ec/ProcesoContratacion/compras/CR/mostrarferia.cpe?idSoliCompra=VuKLI1uSHu_8JlmthzkwISkptWxO2uaCnerWMWQbMXk," TargetMode="External"/><Relationship Id="rId18" Type="http://schemas.openxmlformats.org/officeDocument/2006/relationships/hyperlink" Target="CZ7/RESPALDOS%20LITERAL%20I/RESPALDOS%20PI&#209;AS/CE-20190001658731.PDF" TargetMode="External"/><Relationship Id="rId26" Type="http://schemas.openxmlformats.org/officeDocument/2006/relationships/hyperlink" Target="https://catalogo.compraspublicas.gob.ec/" TargetMode="External"/><Relationship Id="rId3" Type="http://schemas.openxmlformats.org/officeDocument/2006/relationships/hyperlink" Target="http://portal.compraspublicas.gob.ec/compraspublicas/node/3519" TargetMode="External"/><Relationship Id="rId21" Type="http://schemas.openxmlformats.org/officeDocument/2006/relationships/hyperlink" Target="https://www.compraspublicas.gob.ec/ProcesoContratacion/compras/PC/buscarProcesoRE.cpe?op=R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mailto:patricia.acaro@inclusion.gob.ec" TargetMode="External"/><Relationship Id="rId12" Type="http://schemas.openxmlformats.org/officeDocument/2006/relationships/hyperlink" Target="https://www.compraspublicas.gob.ec/ProcesoContratacion/compras/PC/buscarProcesoRE.cpe?op=R" TargetMode="External"/><Relationship Id="rId17" Type="http://schemas.openxmlformats.org/officeDocument/2006/relationships/hyperlink" Target="CZ7/RESPALDOS%20LITERAL%20I/RESPALDOS%20PI&#209;AS/CE-20190001658730.PDF" TargetMode="External"/><Relationship Id="rId25" Type="http://schemas.openxmlformats.org/officeDocument/2006/relationships/hyperlink" Target="https://catalogo.compraspublicas.gob.ec/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compraspublicas.gob.ec/" TargetMode="External"/><Relationship Id="rId16" Type="http://schemas.openxmlformats.org/officeDocument/2006/relationships/hyperlink" Target="CZ7/RESPALDOS%20LITERAL%20I/RESPLADOS%20MACHALA/CE-2019001661727.pdf" TargetMode="External"/><Relationship Id="rId20" Type="http://schemas.openxmlformats.org/officeDocument/2006/relationships/hyperlink" Target="https://www.compraspublicas.gob.ec/ProcesoContratacion/compras/PC/informacionProcesoContratacion2.cpe?idSoliCompra=PFV_6UIa7ILrvn2QGtDSMSEJltWGTdfZlx_0-CnWY1Y," TargetMode="External"/><Relationship Id="rId29" Type="http://schemas.openxmlformats.org/officeDocument/2006/relationships/hyperlink" Target="https://catalogo.compraspublicas.gob.ec/" TargetMode="External"/><Relationship Id="rId1" Type="http://schemas.openxmlformats.org/officeDocument/2006/relationships/hyperlink" Target="CZ7/RESOLUCION%20PAC%20INICIAL.pdf" TargetMode="External"/><Relationship Id="rId6" Type="http://schemas.openxmlformats.org/officeDocument/2006/relationships/hyperlink" Target="../AppData/Local/Desktop/MATRICES%20LOTAIP/MARZO/INFIMAS%20CUANTIAS/cz7_procesos_de_infima_cuantia.xlsx" TargetMode="External"/><Relationship Id="rId11" Type="http://schemas.openxmlformats.org/officeDocument/2006/relationships/hyperlink" Target="CZ7/RESPALDOS%20LITERAL%20I/RESPALDOS%20CALVAS/AGOSTO/ALQUILER%20DE%20CAMIONETAS%20DESARROLLO%20INFANTIL.pdf" TargetMode="External"/><Relationship Id="rId24" Type="http://schemas.openxmlformats.org/officeDocument/2006/relationships/hyperlink" Target="https://catalogo.compraspublicas.gob.ec/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mailto:rocio.granda@inclusion.gob.ec" TargetMode="External"/><Relationship Id="rId15" Type="http://schemas.openxmlformats.org/officeDocument/2006/relationships/hyperlink" Target="https://www.compraspublicas.gob.ec/ProcesoContratacion/compras/PC/informacionProcesoContratacion2.cpe?idSoliCompra=8ltK0_kJds6cmNmA3SEvASbAnoB7upVnOLXqEBZnVI0," TargetMode="External"/><Relationship Id="rId23" Type="http://schemas.openxmlformats.org/officeDocument/2006/relationships/hyperlink" Target="https://catalogo.compraspublicas.gob.ec/" TargetMode="External"/><Relationship Id="rId28" Type="http://schemas.openxmlformats.org/officeDocument/2006/relationships/hyperlink" Target="https://catalogo.compraspublicas.gob.ec/" TargetMode="External"/><Relationship Id="rId10" Type="http://schemas.openxmlformats.org/officeDocument/2006/relationships/hyperlink" Target="CZ7/RESPALDOS%20LITERAL%20I/RESPALDOS%20CALVAS/AGOSTO/ALQUILER%20DE%20CAMIONETAS%20PLAN%20FAMILIA.pdf" TargetMode="External"/><Relationship Id="rId19" Type="http://schemas.openxmlformats.org/officeDocument/2006/relationships/hyperlink" Target="https://www.compraspublicas.gob.ec/ProcesoContratacion/compras/PC/informacionProcesoContratacion2.cpe?idSoliCompra=geoxkNN7qgkAOmUWZewolzF48yYiDGt-bwE1ugGHvp4," TargetMode="External"/><Relationship Id="rId31" Type="http://schemas.openxmlformats.org/officeDocument/2006/relationships/hyperlink" Target="https://catalogo.compraspublicas.gob.ec/" TargetMode="External"/><Relationship Id="rId4" Type="http://schemas.openxmlformats.org/officeDocument/2006/relationships/hyperlink" Target="https://www.compraspublicas.gob.ec/ProcesoContratacion/compras/PC/buscarPACe.cpe?entidadPac=NS3vj37Dbydqpj8UWzjpwL-F452_lFq18mb4qIp6OII,&amp;anio=IVvYXwRhPJgeNhQgz2c8gXEgZ60sOBHUthbu8pzXKJM,&amp;nombre=eVqo9iR6BpT7QiTT132TwsX9cI7rjtGGDJFeDp08gdRLMJib_gvvGi2ZWLkcD" TargetMode="External"/><Relationship Id="rId9" Type="http://schemas.openxmlformats.org/officeDocument/2006/relationships/hyperlink" Target="CZ7/RESPALDOS%20LITERAL%20I/RESPALDOS%20LOJA/ORDEN%20DE%20COMPRA%20CE-20190001668901.pdf" TargetMode="External"/><Relationship Id="rId14" Type="http://schemas.openxmlformats.org/officeDocument/2006/relationships/hyperlink" Target="https://www.compraspublicas.gob.ec/ProcesoContratacion/compras/CR/mostrarferia.cpe?idSoliCompra=u12u2Z3eoqm9VjGlv7ip3SuB8uvvcJ5Dd3KFccfdUNY," TargetMode="External"/><Relationship Id="rId22" Type="http://schemas.openxmlformats.org/officeDocument/2006/relationships/hyperlink" Target="https://catalogo.compraspublicas.gob.ec/" TargetMode="External"/><Relationship Id="rId27" Type="http://schemas.openxmlformats.org/officeDocument/2006/relationships/hyperlink" Target="https://catalogo.compraspublicas.gob.ec/" TargetMode="External"/><Relationship Id="rId30" Type="http://schemas.openxmlformats.org/officeDocument/2006/relationships/hyperlink" Target="https://catalogo.compraspublicas.gob.e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abSelected="1" topLeftCell="D4" zoomScale="70" zoomScaleNormal="70" zoomScaleSheetLayoutView="70" workbookViewId="0">
      <selection activeCell="F7" sqref="F7"/>
    </sheetView>
  </sheetViews>
  <sheetFormatPr baseColWidth="10" defaultRowHeight="15" x14ac:dyDescent="0.2"/>
  <cols>
    <col min="1" max="1" width="56.42578125" style="2" customWidth="1"/>
    <col min="2" max="2" width="46.28515625" style="2" customWidth="1"/>
    <col min="3" max="3" width="83.5703125" style="2" customWidth="1"/>
    <col min="4" max="4" width="35.28515625" style="2" customWidth="1"/>
    <col min="5" max="5" width="32.7109375" style="2" customWidth="1"/>
    <col min="6" max="6" width="89" style="2" customWidth="1"/>
    <col min="7" max="16384" width="11.42578125" style="2"/>
  </cols>
  <sheetData>
    <row r="1" spans="1:6" ht="51.75" customHeight="1" x14ac:dyDescent="0.2">
      <c r="A1" s="34" t="s">
        <v>0</v>
      </c>
      <c r="B1" s="35"/>
      <c r="C1" s="35"/>
      <c r="D1" s="35"/>
      <c r="E1" s="35"/>
      <c r="F1" s="35"/>
    </row>
    <row r="2" spans="1:6" ht="52.5" customHeight="1" x14ac:dyDescent="0.2">
      <c r="A2" s="34" t="s">
        <v>1</v>
      </c>
      <c r="B2" s="35"/>
      <c r="C2" s="35"/>
      <c r="D2" s="35"/>
      <c r="E2" s="35"/>
      <c r="F2" s="35"/>
    </row>
    <row r="3" spans="1:6" ht="45" customHeight="1" x14ac:dyDescent="0.2">
      <c r="A3" s="28" t="s">
        <v>2</v>
      </c>
      <c r="B3" s="28"/>
      <c r="C3" s="28"/>
      <c r="D3" s="28"/>
      <c r="E3" s="36" t="s">
        <v>35</v>
      </c>
      <c r="F3" s="36"/>
    </row>
    <row r="4" spans="1:6" ht="45" customHeight="1" x14ac:dyDescent="0.2">
      <c r="A4" s="28" t="s">
        <v>3</v>
      </c>
      <c r="B4" s="28"/>
      <c r="C4" s="28"/>
      <c r="D4" s="28"/>
      <c r="E4" s="36" t="s">
        <v>23</v>
      </c>
      <c r="F4" s="36"/>
    </row>
    <row r="5" spans="1:6" ht="45" customHeight="1" x14ac:dyDescent="0.2">
      <c r="A5" s="28" t="s">
        <v>4</v>
      </c>
      <c r="B5" s="28"/>
      <c r="C5" s="28"/>
      <c r="D5" s="28"/>
      <c r="E5" s="29" t="s">
        <v>5</v>
      </c>
      <c r="F5" s="29"/>
    </row>
    <row r="6" spans="1:6" ht="58.5" customHeight="1" x14ac:dyDescent="0.2">
      <c r="A6" s="9" t="s">
        <v>6</v>
      </c>
      <c r="B6" s="9" t="s">
        <v>7</v>
      </c>
      <c r="C6" s="17" t="s">
        <v>8</v>
      </c>
      <c r="D6" s="9" t="s">
        <v>9</v>
      </c>
      <c r="E6" s="1" t="s">
        <v>10</v>
      </c>
      <c r="F6" s="1" t="s">
        <v>11</v>
      </c>
    </row>
    <row r="7" spans="1:6" ht="67.5" customHeight="1" x14ac:dyDescent="0.2">
      <c r="A7" s="11" t="s">
        <v>65</v>
      </c>
      <c r="B7" s="14" t="s">
        <v>52</v>
      </c>
      <c r="C7" s="18" t="s">
        <v>78</v>
      </c>
      <c r="D7" s="15">
        <v>3928.57</v>
      </c>
      <c r="E7" s="11" t="s">
        <v>44</v>
      </c>
      <c r="F7" s="13" t="s">
        <v>78</v>
      </c>
    </row>
    <row r="8" spans="1:6" ht="67.5" customHeight="1" x14ac:dyDescent="0.2">
      <c r="A8" s="11" t="s">
        <v>66</v>
      </c>
      <c r="B8" s="14" t="s">
        <v>52</v>
      </c>
      <c r="C8" s="18" t="s">
        <v>79</v>
      </c>
      <c r="D8" s="15">
        <v>11428.57</v>
      </c>
      <c r="E8" s="11" t="s">
        <v>44</v>
      </c>
      <c r="F8" s="13" t="s">
        <v>79</v>
      </c>
    </row>
    <row r="9" spans="1:6" ht="67.5" customHeight="1" x14ac:dyDescent="0.2">
      <c r="A9" s="11" t="s">
        <v>67</v>
      </c>
      <c r="B9" s="14" t="s">
        <v>52</v>
      </c>
      <c r="C9" s="19" t="s">
        <v>80</v>
      </c>
      <c r="D9" s="15">
        <v>10035.200000000001</v>
      </c>
      <c r="E9" s="11" t="s">
        <v>45</v>
      </c>
      <c r="F9" s="13" t="s">
        <v>80</v>
      </c>
    </row>
    <row r="10" spans="1:6" ht="67.5" customHeight="1" x14ac:dyDescent="0.2">
      <c r="A10" s="11" t="s">
        <v>68</v>
      </c>
      <c r="B10" s="14" t="s">
        <v>52</v>
      </c>
      <c r="C10" s="19" t="s">
        <v>81</v>
      </c>
      <c r="D10" s="15">
        <v>28224</v>
      </c>
      <c r="E10" s="11" t="s">
        <v>45</v>
      </c>
      <c r="F10" s="13" t="s">
        <v>81</v>
      </c>
    </row>
    <row r="11" spans="1:6" ht="67.5" customHeight="1" x14ac:dyDescent="0.2">
      <c r="A11" s="11" t="s">
        <v>36</v>
      </c>
      <c r="B11" s="14" t="s">
        <v>53</v>
      </c>
      <c r="C11" s="19" t="s">
        <v>40</v>
      </c>
      <c r="D11" s="15">
        <v>251.13</v>
      </c>
      <c r="E11" s="11" t="s">
        <v>51</v>
      </c>
      <c r="F11" s="13" t="s">
        <v>40</v>
      </c>
    </row>
    <row r="12" spans="1:6" ht="67.5" customHeight="1" x14ac:dyDescent="0.2">
      <c r="A12" s="11" t="s">
        <v>37</v>
      </c>
      <c r="B12" s="14" t="s">
        <v>39</v>
      </c>
      <c r="C12" s="19" t="s">
        <v>41</v>
      </c>
      <c r="D12" s="15">
        <v>22364.1</v>
      </c>
      <c r="E12" s="11" t="s">
        <v>51</v>
      </c>
      <c r="F12" s="13" t="s">
        <v>41</v>
      </c>
    </row>
    <row r="13" spans="1:6" ht="67.5" customHeight="1" x14ac:dyDescent="0.2">
      <c r="A13" s="11" t="s">
        <v>38</v>
      </c>
      <c r="B13" s="14" t="s">
        <v>39</v>
      </c>
      <c r="C13" s="19" t="s">
        <v>42</v>
      </c>
      <c r="D13" s="15">
        <v>35782.559999999998</v>
      </c>
      <c r="E13" s="11" t="s">
        <v>51</v>
      </c>
      <c r="F13" s="13" t="s">
        <v>42</v>
      </c>
    </row>
    <row r="14" spans="1:6" ht="67.5" customHeight="1" x14ac:dyDescent="0.2">
      <c r="A14" s="11" t="s">
        <v>46</v>
      </c>
      <c r="B14" s="14" t="s">
        <v>48</v>
      </c>
      <c r="C14" s="19" t="s">
        <v>49</v>
      </c>
      <c r="D14" s="15">
        <v>30100</v>
      </c>
      <c r="E14" s="11" t="s">
        <v>51</v>
      </c>
      <c r="F14" s="13" t="s">
        <v>49</v>
      </c>
    </row>
    <row r="15" spans="1:6" ht="67.5" customHeight="1" x14ac:dyDescent="0.2">
      <c r="A15" s="11" t="s">
        <v>69</v>
      </c>
      <c r="B15" s="14" t="s">
        <v>52</v>
      </c>
      <c r="C15" s="19" t="s">
        <v>82</v>
      </c>
      <c r="D15" s="15">
        <v>6135</v>
      </c>
      <c r="E15" s="11" t="s">
        <v>43</v>
      </c>
      <c r="F15" s="13" t="s">
        <v>82</v>
      </c>
    </row>
    <row r="16" spans="1:6" ht="67.5" customHeight="1" x14ac:dyDescent="0.2">
      <c r="A16" s="11" t="s">
        <v>70</v>
      </c>
      <c r="B16" s="14" t="s">
        <v>52</v>
      </c>
      <c r="C16" s="19" t="s">
        <v>83</v>
      </c>
      <c r="D16" s="16">
        <v>267.68</v>
      </c>
      <c r="E16" s="11" t="s">
        <v>45</v>
      </c>
      <c r="F16" s="13" t="s">
        <v>83</v>
      </c>
    </row>
    <row r="17" spans="1:9" ht="67.5" customHeight="1" x14ac:dyDescent="0.2">
      <c r="A17" s="11" t="s">
        <v>71</v>
      </c>
      <c r="B17" s="14" t="s">
        <v>52</v>
      </c>
      <c r="C17" s="19" t="s">
        <v>83</v>
      </c>
      <c r="D17" s="16">
        <v>969.69600000000003</v>
      </c>
      <c r="E17" s="11" t="s">
        <v>45</v>
      </c>
      <c r="F17" s="13" t="s">
        <v>83</v>
      </c>
    </row>
    <row r="18" spans="1:9" ht="67.5" customHeight="1" x14ac:dyDescent="0.2">
      <c r="A18" s="11" t="s">
        <v>47</v>
      </c>
      <c r="B18" s="14" t="s">
        <v>52</v>
      </c>
      <c r="C18" s="18" t="s">
        <v>50</v>
      </c>
      <c r="D18" s="16">
        <v>1097.5999999999999</v>
      </c>
      <c r="E18" s="11" t="s">
        <v>62</v>
      </c>
      <c r="F18" s="13" t="s">
        <v>50</v>
      </c>
    </row>
    <row r="19" spans="1:9" ht="67.5" customHeight="1" x14ac:dyDescent="0.2">
      <c r="A19" s="11" t="s">
        <v>56</v>
      </c>
      <c r="B19" s="14" t="s">
        <v>39</v>
      </c>
      <c r="C19" s="18" t="s">
        <v>64</v>
      </c>
      <c r="D19" s="15">
        <v>3696.73</v>
      </c>
      <c r="E19" s="11" t="s">
        <v>62</v>
      </c>
      <c r="F19" s="13" t="s">
        <v>64</v>
      </c>
    </row>
    <row r="20" spans="1:9" ht="67.5" customHeight="1" x14ac:dyDescent="0.2">
      <c r="A20" s="11" t="s">
        <v>72</v>
      </c>
      <c r="B20" s="14" t="s">
        <v>52</v>
      </c>
      <c r="C20" s="18" t="s">
        <v>88</v>
      </c>
      <c r="D20" s="15">
        <v>44.35</v>
      </c>
      <c r="E20" s="11" t="s">
        <v>61</v>
      </c>
      <c r="F20" s="13" t="s">
        <v>88</v>
      </c>
    </row>
    <row r="21" spans="1:9" ht="67.5" customHeight="1" x14ac:dyDescent="0.2">
      <c r="A21" s="11" t="s">
        <v>72</v>
      </c>
      <c r="B21" s="14" t="s">
        <v>52</v>
      </c>
      <c r="C21" s="18" t="s">
        <v>88</v>
      </c>
      <c r="D21" s="16">
        <v>90</v>
      </c>
      <c r="E21" s="11" t="s">
        <v>61</v>
      </c>
      <c r="F21" s="13" t="s">
        <v>88</v>
      </c>
    </row>
    <row r="22" spans="1:9" ht="67.5" customHeight="1" x14ac:dyDescent="0.2">
      <c r="A22" s="11" t="s">
        <v>60</v>
      </c>
      <c r="B22" s="14" t="s">
        <v>52</v>
      </c>
      <c r="C22" s="18" t="s">
        <v>63</v>
      </c>
      <c r="D22" s="15">
        <v>2500</v>
      </c>
      <c r="E22" s="11" t="s">
        <v>62</v>
      </c>
      <c r="F22" s="13" t="s">
        <v>63</v>
      </c>
    </row>
    <row r="23" spans="1:9" ht="67.5" customHeight="1" x14ac:dyDescent="0.2">
      <c r="A23" s="11" t="s">
        <v>54</v>
      </c>
      <c r="B23" s="14" t="s">
        <v>52</v>
      </c>
      <c r="C23" s="18" t="s">
        <v>58</v>
      </c>
      <c r="D23" s="15">
        <v>816.31</v>
      </c>
      <c r="E23" s="11" t="s">
        <v>62</v>
      </c>
      <c r="F23" s="13" t="s">
        <v>58</v>
      </c>
    </row>
    <row r="24" spans="1:9" ht="67.5" customHeight="1" x14ac:dyDescent="0.2">
      <c r="A24" s="11" t="s">
        <v>73</v>
      </c>
      <c r="B24" s="14" t="s">
        <v>52</v>
      </c>
      <c r="C24" s="18" t="s">
        <v>89</v>
      </c>
      <c r="D24" s="15">
        <v>20.94</v>
      </c>
      <c r="E24" s="11" t="s">
        <v>61</v>
      </c>
      <c r="F24" s="13" t="s">
        <v>89</v>
      </c>
    </row>
    <row r="25" spans="1:9" ht="67.5" customHeight="1" x14ac:dyDescent="0.2">
      <c r="A25" s="11" t="s">
        <v>73</v>
      </c>
      <c r="B25" s="14" t="s">
        <v>52</v>
      </c>
      <c r="C25" s="18" t="s">
        <v>89</v>
      </c>
      <c r="D25" s="15">
        <v>142.80000000000001</v>
      </c>
      <c r="E25" s="11" t="s">
        <v>61</v>
      </c>
      <c r="F25" s="13" t="s">
        <v>89</v>
      </c>
    </row>
    <row r="26" spans="1:9" ht="67.5" customHeight="1" x14ac:dyDescent="0.2">
      <c r="A26" s="11" t="s">
        <v>55</v>
      </c>
      <c r="B26" s="14" t="s">
        <v>57</v>
      </c>
      <c r="C26" s="18" t="s">
        <v>59</v>
      </c>
      <c r="D26" s="15">
        <v>76.5</v>
      </c>
      <c r="E26" s="11" t="s">
        <v>62</v>
      </c>
      <c r="F26" s="13" t="s">
        <v>59</v>
      </c>
    </row>
    <row r="27" spans="1:9" ht="67.5" customHeight="1" x14ac:dyDescent="0.2">
      <c r="A27" s="11" t="s">
        <v>74</v>
      </c>
      <c r="B27" s="14" t="s">
        <v>77</v>
      </c>
      <c r="C27" s="18" t="s">
        <v>86</v>
      </c>
      <c r="D27" s="15">
        <v>1008</v>
      </c>
      <c r="E27" s="11" t="s">
        <v>62</v>
      </c>
      <c r="F27" s="13" t="s">
        <v>86</v>
      </c>
    </row>
    <row r="28" spans="1:9" ht="67.5" customHeight="1" x14ac:dyDescent="0.2">
      <c r="A28" s="11" t="s">
        <v>75</v>
      </c>
      <c r="B28" s="14" t="s">
        <v>77</v>
      </c>
      <c r="C28" s="18" t="s">
        <v>87</v>
      </c>
      <c r="D28" s="15">
        <v>2231.23</v>
      </c>
      <c r="E28" s="11" t="s">
        <v>62</v>
      </c>
      <c r="F28" s="13" t="s">
        <v>87</v>
      </c>
    </row>
    <row r="29" spans="1:9" ht="67.5" customHeight="1" x14ac:dyDescent="0.2">
      <c r="A29" s="11" t="s">
        <v>76</v>
      </c>
      <c r="B29" s="14" t="s">
        <v>52</v>
      </c>
      <c r="C29" s="18" t="s">
        <v>84</v>
      </c>
      <c r="D29" s="15">
        <v>118.94</v>
      </c>
      <c r="E29" s="11" t="s">
        <v>61</v>
      </c>
      <c r="F29" s="13" t="s">
        <v>84</v>
      </c>
    </row>
    <row r="30" spans="1:9" ht="67.5" customHeight="1" x14ac:dyDescent="0.2">
      <c r="A30" s="11" t="s">
        <v>76</v>
      </c>
      <c r="B30" s="14" t="s">
        <v>52</v>
      </c>
      <c r="C30" s="18" t="s">
        <v>85</v>
      </c>
      <c r="D30" s="15">
        <v>15.68</v>
      </c>
      <c r="E30" s="11" t="s">
        <v>61</v>
      </c>
      <c r="F30" s="13" t="s">
        <v>85</v>
      </c>
    </row>
    <row r="31" spans="1:9" ht="33" customHeight="1" x14ac:dyDescent="0.2">
      <c r="A31" s="30" t="s">
        <v>32</v>
      </c>
      <c r="B31" s="31"/>
      <c r="C31" s="32"/>
      <c r="D31" s="12">
        <f>SUM(D7:D30)</f>
        <v>161345.58600000001</v>
      </c>
      <c r="E31" s="26"/>
      <c r="F31" s="27"/>
      <c r="G31" s="7"/>
      <c r="H31" s="7"/>
      <c r="I31" s="7"/>
    </row>
    <row r="32" spans="1:9" ht="33" customHeight="1" x14ac:dyDescent="0.2">
      <c r="A32" s="30" t="s">
        <v>21</v>
      </c>
      <c r="B32" s="31"/>
      <c r="C32" s="33"/>
      <c r="D32" s="3">
        <v>8715.75</v>
      </c>
      <c r="E32" s="22" t="s">
        <v>12</v>
      </c>
      <c r="F32" s="24" t="s">
        <v>29</v>
      </c>
      <c r="G32" s="7"/>
      <c r="H32" s="7"/>
      <c r="I32" s="7"/>
    </row>
    <row r="33" spans="1:9" ht="33" customHeight="1" x14ac:dyDescent="0.2">
      <c r="A33" s="30" t="s">
        <v>25</v>
      </c>
      <c r="B33" s="31"/>
      <c r="C33" s="33"/>
      <c r="D33" s="3">
        <v>4022.67</v>
      </c>
      <c r="E33" s="23"/>
      <c r="F33" s="25"/>
      <c r="G33" s="7"/>
      <c r="H33" s="7"/>
      <c r="I33" s="7"/>
    </row>
    <row r="34" spans="1:9" ht="33" customHeight="1" x14ac:dyDescent="0.2">
      <c r="A34" s="30" t="s">
        <v>26</v>
      </c>
      <c r="B34" s="31"/>
      <c r="C34" s="33"/>
      <c r="D34" s="3">
        <v>7215.52</v>
      </c>
      <c r="E34" s="23"/>
      <c r="F34" s="25"/>
      <c r="G34" s="7"/>
      <c r="H34" s="7"/>
      <c r="I34" s="7"/>
    </row>
    <row r="35" spans="1:9" ht="33" customHeight="1" x14ac:dyDescent="0.2">
      <c r="A35" s="30" t="s">
        <v>27</v>
      </c>
      <c r="B35" s="31"/>
      <c r="C35" s="33"/>
      <c r="D35" s="3">
        <v>3974.13</v>
      </c>
      <c r="E35" s="23"/>
      <c r="F35" s="25"/>
      <c r="G35" s="7"/>
      <c r="H35" s="7"/>
      <c r="I35" s="7"/>
    </row>
    <row r="36" spans="1:9" ht="33" customHeight="1" x14ac:dyDescent="0.2">
      <c r="A36" s="30" t="s">
        <v>30</v>
      </c>
      <c r="B36" s="31"/>
      <c r="C36" s="33"/>
      <c r="D36" s="3">
        <v>3355.96</v>
      </c>
      <c r="E36" s="20"/>
      <c r="F36" s="21"/>
      <c r="G36" s="7"/>
      <c r="H36" s="7"/>
      <c r="I36" s="7"/>
    </row>
    <row r="37" spans="1:9" ht="33" customHeight="1" x14ac:dyDescent="0.2">
      <c r="A37" s="30" t="s">
        <v>31</v>
      </c>
      <c r="B37" s="31"/>
      <c r="C37" s="33"/>
      <c r="D37" s="3">
        <v>14251.46</v>
      </c>
      <c r="E37" s="8"/>
      <c r="F37" s="10"/>
      <c r="G37" s="7"/>
      <c r="H37" s="7"/>
      <c r="I37" s="7"/>
    </row>
    <row r="38" spans="1:9" ht="33" customHeight="1" x14ac:dyDescent="0.25">
      <c r="A38" s="30" t="s">
        <v>13</v>
      </c>
      <c r="B38" s="31"/>
      <c r="C38" s="33"/>
      <c r="D38" s="4">
        <f>SUM(D32:D37)</f>
        <v>41535.490000000005</v>
      </c>
      <c r="E38" s="39" t="s">
        <v>22</v>
      </c>
      <c r="F38" s="40"/>
      <c r="G38" s="7"/>
      <c r="H38" s="7"/>
      <c r="I38" s="7"/>
    </row>
    <row r="39" spans="1:9" ht="33" customHeight="1" x14ac:dyDescent="0.2">
      <c r="A39" s="30" t="s">
        <v>14</v>
      </c>
      <c r="B39" s="31"/>
      <c r="C39" s="33"/>
      <c r="D39" s="5"/>
      <c r="E39" s="41">
        <v>43708</v>
      </c>
      <c r="F39" s="42"/>
      <c r="G39" s="7"/>
      <c r="H39" s="7"/>
      <c r="I39" s="7"/>
    </row>
    <row r="40" spans="1:9" ht="33" customHeight="1" x14ac:dyDescent="0.2">
      <c r="A40" s="30" t="s">
        <v>15</v>
      </c>
      <c r="B40" s="31"/>
      <c r="C40" s="33"/>
      <c r="D40" s="6"/>
      <c r="E40" s="37" t="s">
        <v>16</v>
      </c>
      <c r="F40" s="38"/>
      <c r="G40" s="7"/>
      <c r="H40" s="7"/>
      <c r="I40" s="7"/>
    </row>
    <row r="41" spans="1:9" ht="33" customHeight="1" x14ac:dyDescent="0.2">
      <c r="A41" s="30" t="s">
        <v>17</v>
      </c>
      <c r="B41" s="31"/>
      <c r="C41" s="33"/>
      <c r="D41" s="6"/>
      <c r="E41" s="37" t="s">
        <v>28</v>
      </c>
      <c r="F41" s="38"/>
      <c r="G41" s="7"/>
      <c r="H41" s="7"/>
      <c r="I41" s="7"/>
    </row>
    <row r="42" spans="1:9" ht="33" customHeight="1" x14ac:dyDescent="0.2">
      <c r="A42" s="30" t="s">
        <v>18</v>
      </c>
      <c r="B42" s="31"/>
      <c r="C42" s="33"/>
      <c r="D42" s="6"/>
      <c r="E42" s="37" t="s">
        <v>33</v>
      </c>
      <c r="F42" s="38"/>
      <c r="G42" s="7"/>
      <c r="H42" s="7"/>
      <c r="I42" s="7"/>
    </row>
    <row r="43" spans="1:9" ht="33" customHeight="1" x14ac:dyDescent="0.2">
      <c r="A43" s="30" t="s">
        <v>19</v>
      </c>
      <c r="B43" s="31"/>
      <c r="C43" s="33"/>
      <c r="D43" s="6"/>
      <c r="E43" s="43" t="s">
        <v>34</v>
      </c>
      <c r="F43" s="44"/>
      <c r="G43" s="7"/>
      <c r="H43" s="7"/>
      <c r="I43" s="7"/>
    </row>
    <row r="44" spans="1:9" ht="33" customHeight="1" x14ac:dyDescent="0.2">
      <c r="A44" s="30" t="s">
        <v>20</v>
      </c>
      <c r="B44" s="31"/>
      <c r="C44" s="33"/>
      <c r="D44" s="6"/>
      <c r="E44" s="37" t="s">
        <v>24</v>
      </c>
      <c r="F44" s="38"/>
      <c r="G44" s="7"/>
      <c r="H44" s="7"/>
      <c r="I44" s="7"/>
    </row>
    <row r="45" spans="1:9" x14ac:dyDescent="0.2">
      <c r="G45" s="7"/>
      <c r="H45" s="7"/>
      <c r="I45" s="7"/>
    </row>
  </sheetData>
  <mergeCells count="33">
    <mergeCell ref="A44:C44"/>
    <mergeCell ref="A42:C42"/>
    <mergeCell ref="A43:C43"/>
    <mergeCell ref="A37:C37"/>
    <mergeCell ref="A38:C38"/>
    <mergeCell ref="A39:C39"/>
    <mergeCell ref="A40:C40"/>
    <mergeCell ref="A41:C41"/>
    <mergeCell ref="E44:F44"/>
    <mergeCell ref="E38:F38"/>
    <mergeCell ref="E39:F39"/>
    <mergeCell ref="E40:F40"/>
    <mergeCell ref="E41:F41"/>
    <mergeCell ref="E42:F42"/>
    <mergeCell ref="E43:F43"/>
    <mergeCell ref="A1:F1"/>
    <mergeCell ref="A3:D3"/>
    <mergeCell ref="A4:D4"/>
    <mergeCell ref="E3:F3"/>
    <mergeCell ref="E4:F4"/>
    <mergeCell ref="A2:F2"/>
    <mergeCell ref="E36:F36"/>
    <mergeCell ref="E32:E35"/>
    <mergeCell ref="F32:F35"/>
    <mergeCell ref="E31:F31"/>
    <mergeCell ref="A5:D5"/>
    <mergeCell ref="E5:F5"/>
    <mergeCell ref="A31:C31"/>
    <mergeCell ref="A32:C32"/>
    <mergeCell ref="A33:C33"/>
    <mergeCell ref="A34:C34"/>
    <mergeCell ref="A35:C35"/>
    <mergeCell ref="A36:C36"/>
  </mergeCells>
  <hyperlinks>
    <hyperlink ref="E3:F3" r:id="rId1" display="PLAN ANUAL DE CONTRATACIÓN PÚBLICA 2019"/>
    <hyperlink ref="E5" r:id="rId2"/>
    <hyperlink ref="E4" r:id="rId3" display="http://portal.compraspublicas.gob.ec/compraspublicas/node/3519"/>
    <hyperlink ref="E4:F4" r:id="rId4" display="PLAN ANUAL DE CONTRATACIÓN VIGENTE CON REFORMAS"/>
    <hyperlink ref="E43" r:id="rId5"/>
    <hyperlink ref="F32:F35" r:id="rId6" display="ÍNFIMAS CUANTÍAS DE LA CZ 7 Y SUS DISTRITOS"/>
    <hyperlink ref="A42" r:id="rId7" display="patricia.acaro@inclusion.gob.ec"/>
    <hyperlink ref="F7" r:id="rId8"/>
    <hyperlink ref="F8" r:id="rId9"/>
    <hyperlink ref="F9" r:id="rId10"/>
    <hyperlink ref="F10" r:id="rId11"/>
    <hyperlink ref="F11" r:id="rId12"/>
    <hyperlink ref="F12" r:id="rId13"/>
    <hyperlink ref="F13" r:id="rId14"/>
    <hyperlink ref="F14" r:id="rId15"/>
    <hyperlink ref="F15" r:id="rId16"/>
    <hyperlink ref="F16" r:id="rId17"/>
    <hyperlink ref="F17" r:id="rId18"/>
    <hyperlink ref="F27" r:id="rId19"/>
    <hyperlink ref="F28" r:id="rId20"/>
    <hyperlink ref="F26" r:id="rId21"/>
    <hyperlink ref="F30" r:id="rId22"/>
    <hyperlink ref="F29" r:id="rId23"/>
    <hyperlink ref="F25" r:id="rId24"/>
    <hyperlink ref="F24" r:id="rId25"/>
    <hyperlink ref="F23" r:id="rId26"/>
    <hyperlink ref="F22" r:id="rId27"/>
    <hyperlink ref="F21" r:id="rId28"/>
    <hyperlink ref="F20" r:id="rId29"/>
    <hyperlink ref="F19" r:id="rId30"/>
    <hyperlink ref="F18" r:id="rId31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37" fitToHeight="0" orientation="landscape" r:id="rId32"/>
  <headerFooter>
    <oddHeader>&amp;R&amp;G</oddHeader>
    <oddFooter>&amp;L&amp;P de &amp;N&amp;CMinisterio de Inclusión Económica y Social &amp;R&amp;F</oddFooter>
  </headerFooter>
  <drawing r:id="rId33"/>
  <legacyDrawingHF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2019-07-09T17:28:03Z</cp:lastPrinted>
  <dcterms:created xsi:type="dcterms:W3CDTF">2017-01-18T15:43:28Z</dcterms:created>
  <dcterms:modified xsi:type="dcterms:W3CDTF">2019-09-10T16:29:05Z</dcterms:modified>
</cp:coreProperties>
</file>