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AGOSTO 2022\i_Procesos de contrataciones\"/>
    </mc:Choice>
  </mc:AlternateContent>
  <bookViews>
    <workbookView xWindow="0" yWindow="0" windowWidth="28800" windowHeight="10500"/>
  </bookViews>
  <sheets>
    <sheet name="PROCESOS CONTRATACION" sheetId="1" r:id="rId1"/>
    <sheet name="Hoja1" sheetId="2" r:id="rId2"/>
  </sheets>
  <definedNames>
    <definedName name="_xlnm.Print_Area" localSheetId="0">'PROCESOS CONTRATACION'!$A$1:$H$176</definedName>
  </definedNames>
  <calcPr calcId="162913"/>
</workbook>
</file>

<file path=xl/calcChain.xml><?xml version="1.0" encoding="utf-8"?>
<calcChain xmlns="http://schemas.openxmlformats.org/spreadsheetml/2006/main">
  <c r="D151" i="1" l="1"/>
  <c r="D83" i="1" l="1"/>
  <c r="D27" i="1" l="1"/>
  <c r="D46" i="1" l="1"/>
  <c r="D64" i="1" l="1"/>
  <c r="D111" i="1" l="1"/>
  <c r="D130" i="1"/>
  <c r="D10" i="1" l="1"/>
  <c r="D170" i="1" l="1"/>
</calcChain>
</file>

<file path=xl/sharedStrings.xml><?xml version="1.0" encoding="utf-8"?>
<sst xmlns="http://schemas.openxmlformats.org/spreadsheetml/2006/main" count="407" uniqueCount="155">
  <si>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</si>
  <si>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</si>
  <si>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</si>
  <si>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</si>
  <si>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</si>
  <si>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</si>
  <si>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</si>
  <si>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</si>
  <si>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</si>
  <si>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</si>
  <si>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</si>
  <si>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</si>
  <si>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</si>
  <si>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</si>
  <si>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</si>
  <si>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</si>
  <si>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</si>
  <si>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</si>
  <si>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</si>
  <si>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</si>
  <si>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</si>
  <si>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</si>
  <si>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</si>
  <si>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</si>
  <si>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</si>
  <si>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( 05) 256-3577  EXTENSIÓN 4550</t>
  </si>
  <si>
    <t>(06) 2 84 -7 464</t>
  </si>
  <si>
    <t>COORDINACIÓN ZONAL 3</t>
  </si>
  <si>
    <t>DIRECCIÓN DE COMPRAS PÚBLICAS</t>
  </si>
  <si>
    <r>
      <t xml:space="preserve">COMENTARIO (DE SER EL CASO): </t>
    </r>
    <r>
      <rPr>
        <sz val="10"/>
        <rFont val="Calibri"/>
        <family val="2"/>
        <scheme val="minor"/>
      </rPr>
      <t>……………………………..</t>
    </r>
  </si>
  <si>
    <t>KEVIN GABRIEL CEVALLOS ANDRADE</t>
  </si>
  <si>
    <t>kevin.cevallos@inclusion.gob.ec</t>
  </si>
  <si>
    <t>(06) 641246</t>
  </si>
  <si>
    <t>COORDINACIÓN ZONAL 1</t>
  </si>
  <si>
    <t>fdfdf</t>
  </si>
  <si>
    <t>LUIS ANTONIO AUZ GALLEGOS</t>
  </si>
  <si>
    <t>luis.auz@inclusion.gob.ec</t>
  </si>
  <si>
    <t>COORDINACION ZONAL 6</t>
  </si>
  <si>
    <t>(07) 2581064 EXTENSIÓN 3609</t>
  </si>
  <si>
    <t xml:space="preserve">COORDINADOR ZONAL 7 </t>
  </si>
  <si>
    <t>JUAN CARLOS MORENO JARAMILLO</t>
  </si>
  <si>
    <t>juan.moreno@inclusion.gob.ec</t>
  </si>
  <si>
    <r>
      <t xml:space="preserve">COMENTARIO (DE SER EL CASO): </t>
    </r>
    <r>
      <rPr>
        <sz val="10"/>
        <rFont val="Calibri"/>
        <family val="2"/>
      </rPr>
      <t>……………………………..</t>
    </r>
  </si>
  <si>
    <t>franklin.gaibor@inclusion.gob.ec</t>
  </si>
  <si>
    <r>
      <rPr>
        <b/>
        <sz val="10"/>
        <rFont val="Calibri"/>
        <family val="2"/>
      </rPr>
      <t xml:space="preserve">COMENTARIO (DE SER EL CASO): </t>
    </r>
    <r>
      <rPr>
        <sz val="10"/>
        <rFont val="Calibri"/>
        <family val="2"/>
      </rPr>
      <t>……………………………..</t>
    </r>
  </si>
  <si>
    <t>LENIN PAUL CEDEÑO LOOR</t>
  </si>
  <si>
    <t>lenin.cedeno@inclusion.gob.ec</t>
  </si>
  <si>
    <t>ANGEL WLADIMIR LOZADA MARIÑO</t>
  </si>
  <si>
    <t>wladimir.lozada@inclusion.gob.ec</t>
  </si>
  <si>
    <t>PAC INICIAL 2022</t>
  </si>
  <si>
    <t>PAC VIGENTE REFORMADO 2022</t>
  </si>
  <si>
    <t>JESSICA MARISOL LANDA ANZULES</t>
  </si>
  <si>
    <t>jessica.landa@inclusion.gob.ec</t>
  </si>
  <si>
    <t xml:space="preserve">(04) 371 4780 </t>
  </si>
  <si>
    <t xml:space="preserve"> COORDINADOR ZONAL 8</t>
  </si>
  <si>
    <t>(02) 3983100 EXTENSIÓN 1425</t>
  </si>
  <si>
    <t>(07) 2888421  EXTENSIÓN 212</t>
  </si>
  <si>
    <t>PAC VIGENTE RFORMADO 2022</t>
  </si>
  <si>
    <t xml:space="preserve">COORDINACION ZONAL 5 MIES </t>
  </si>
  <si>
    <t xml:space="preserve">FRANKLIN GAIBOR VERA </t>
  </si>
  <si>
    <t>(05) 2-785-502</t>
  </si>
  <si>
    <t>PAC REFORMADO 2022</t>
  </si>
  <si>
    <t xml:space="preserve">ING. MAURICIO JAVIER PÉREZ ANDRADE
</t>
  </si>
  <si>
    <t>mauricio.perez@inclusion.gob.ec</t>
  </si>
  <si>
    <t>PAC INICIAL PC 2022</t>
  </si>
  <si>
    <t>SISTEMA OFICIAL DE CONTRATACION PUBLICA</t>
  </si>
  <si>
    <t>DIANA BEATRIZ PATIÑO QUEZADA</t>
  </si>
  <si>
    <t>diana.patino@inclusion.gob.ec</t>
  </si>
  <si>
    <t xml:space="preserve"> PAC INICIAL 2022</t>
  </si>
  <si>
    <t>PAC VIGENTE REFORMADO  2022</t>
  </si>
  <si>
    <t>“NO APLICA", debido a que Planta Central del MIES, no ha reportado procesos de Catálogo Electrónico</t>
  </si>
  <si>
    <t>Subasta Inversa Electrónica</t>
  </si>
  <si>
    <t>Ejecución de Contrato</t>
  </si>
  <si>
    <t>Adjudicada</t>
  </si>
  <si>
    <t>Adjudicado</t>
  </si>
  <si>
    <t>FERIA INCLUSIVA</t>
  </si>
  <si>
    <t>ADJUDICADO</t>
  </si>
  <si>
    <t>Feria inclusiva</t>
  </si>
  <si>
    <t>"NO APLICA"debido a que la Coordinación Zonal 8  no ha adjudicado procesos de contratación  durante el mes de agosto 2022</t>
  </si>
  <si>
    <t>Infimas Cuantias agosto 2022</t>
  </si>
  <si>
    <t>Catalogo Electrónico agosto 2022</t>
  </si>
  <si>
    <t>Infima Cuantía agosto 2022</t>
  </si>
  <si>
    <t>SIE-09D17MIES-2022-3</t>
  </si>
  <si>
    <t>FI-DDEE-004-2022</t>
  </si>
  <si>
    <t xml:space="preserve">Feria inclusiva </t>
  </si>
  <si>
    <t>Contratación de servicio de mantenimiento preventivo, correctivo, adquisición de repuestos y accesorios para el parque automotor de la dirección distrital 09d15 empalme mies</t>
  </si>
  <si>
    <t>FI-DDEE-005-2022</t>
  </si>
  <si>
    <t>Contratación del servicio externalizado de alimentación para el centro de desarrollo infantil cdi pedro Carbo Noboa</t>
  </si>
  <si>
    <t>SIE-DDEE-003-2022</t>
  </si>
  <si>
    <t xml:space="preserve">Subasta inversa electrónica  </t>
  </si>
  <si>
    <t>Contratación del servicio de seguridad y vigilancia para los bienes inmuebles de la dirección distrital 09d15 empalme - mies</t>
  </si>
  <si>
    <t>Adjudicado - Registro De Contratos</t>
  </si>
  <si>
    <t>SIE-DDEE-004-2022</t>
  </si>
  <si>
    <t>Adquisición de materiales didácticos y lúdicos para las 154 unidades de servicios de atención domiciliaria creciendo con nuestros hijos - cnh, de la unidad desconcentrada tipo a dirección distrital 09d15-empalme-mies</t>
  </si>
  <si>
    <t>RE-DDEE-2022-001</t>
  </si>
  <si>
    <t xml:space="preserve">Régimen especial </t>
  </si>
  <si>
    <t>Contratación del servicio de 79 chips con plan de datos para las educadoras y educadores de la unidad de servicios sociales, perteneciente a la unidad desconcentrada distrital 09d15 empalme mies</t>
  </si>
  <si>
    <t>FI-MIES-CZ5-12-2022</t>
  </si>
  <si>
    <t>Contratación de servicio de alquiler de tres 3 camionetas doble cabina, incluido conductor para la unidad desconcentrada zonal 5 mies, acompañamiento familiar</t>
  </si>
  <si>
    <t>Ejecución De Contrato</t>
  </si>
  <si>
    <t>SIE-MIES-CZ5-03-2022</t>
  </si>
  <si>
    <t>Subasta inversa electrónica</t>
  </si>
  <si>
    <t>Adquisición de pañales desechables para uso de los adultos mayores residentes en el centro gerontológico de Babahoyo de la coordinación zonal 5</t>
  </si>
  <si>
    <t>SIE-MIES-CZ5-04-2022</t>
  </si>
  <si>
    <t>“contratación del servicio de seguridad y vigilancia para los 5 centros de desarrollo infantil emblemáticos y de atención directa“, de la unidad desconcentrada coordinación zonal 5 mies Babahoyo</t>
  </si>
  <si>
    <t>SIE-MIES-CZ5-05-2022</t>
  </si>
  <si>
    <t>Contratación de servicio de seguridad y vigilancia para la coordinación zonal 5 mies y sus oficinas</t>
  </si>
  <si>
    <t>FI-DDQ-MIES-009-2022</t>
  </si>
  <si>
    <t>Contratación del servicio de alimentación para adultos mayores atendidos en el centro gerontológico Quevedo, a cargo del distrito mies Quevedo en la modalidad diurna</t>
  </si>
  <si>
    <t>FI-DDQ-MIES-010-2022</t>
  </si>
  <si>
    <t>Contratación del servicio de capacitaciones para fortalecimiento de capacidades a través de las escuelas de empleabilidad y autoempleo y escuelas de inclusión económica fase ii de la unidad de inclusión económica de la dirección distrital mies Quevedo</t>
  </si>
  <si>
    <t xml:space="preserve">Adquisición de materiales didácticos para el personal que trabaja en los servicios de desarrollo infantil, educadores familiares de cnh pertenecientes a la dirección distrital 09d17 milagro mies </t>
  </si>
  <si>
    <t>Catáñogo Electrónico agosto 2022</t>
  </si>
  <si>
    <t>Infimas cuantías agosto  2022</t>
  </si>
  <si>
    <t>FI-CZ4MIES-2022-007</t>
  </si>
  <si>
    <t>Contratar el Servicio de alquiler de camioneta con conductor para el Servicio de Acompañamiento Familiar de la Unidad Desconcentrada Zonal 4 de la Coordinación zonal 4 MIES</t>
  </si>
  <si>
    <t>ADJIDICADO</t>
  </si>
  <si>
    <t xml:space="preserve">FI-CZ4MIES-2022-007 </t>
  </si>
  <si>
    <t>FI-CZ4MIES-2022-008</t>
  </si>
  <si>
    <t>Contratación del Servicio de Capacitaciones para los Usuarios de los Servicios Mies, Dentro de los Centros de Inclusión Económica en las Escuelas de Inclusión Económica Fase Dos y Escuelas para el Autoempleo y Empleabilidad, en la Coordinación Zonal 4</t>
  </si>
  <si>
    <t xml:space="preserve">FI-CZ4MIES-2022-008 </t>
  </si>
  <si>
    <t>Catálogo Electrónico agosto 2022</t>
  </si>
  <si>
    <t>Infirmas cuantias agosto  2022</t>
  </si>
  <si>
    <t>31/08/222</t>
  </si>
  <si>
    <t xml:space="preserve">SIE-CZ7-006-2022 </t>
  </si>
  <si>
    <t>Mantenimiento correctivo de vehículos del parque automotor de la coordinación zonal 7 MIES</t>
  </si>
  <si>
    <t>Ejecución de contrato</t>
  </si>
  <si>
    <t>SIE-CZ7-006-2022</t>
  </si>
  <si>
    <t>FI-MIES-DDM-08-2022</t>
  </si>
  <si>
    <t>Ferias Inclusivas</t>
  </si>
  <si>
    <t>Contratación del servicio externalizado de alimentación para los centros de desarrollo infantil  CDI directos de nombres Los Chilalitos 72 ninos Machala, Aprender jugando 63 ninos Pasaje y Raquel Aguilar de Serrano 45 ninos El Guabo</t>
  </si>
  <si>
    <t>FI-DDP-MIES-08-2022</t>
  </si>
  <si>
    <t>Contratación de servicios de alquiler de 4 camioneta doble cabina 4x4 para el equipo técnico de desarrollo infantil de la dirección distrital pinas</t>
  </si>
  <si>
    <t>FI-DDP-MIES-09-2022</t>
  </si>
  <si>
    <t>Contratar del servicio externalizado de alimentación para el centro de desarrollo infantil cdi magdalena cabezas del cantón arenillas</t>
  </si>
  <si>
    <t>SIE-DDP-MIES-02-2022</t>
  </si>
  <si>
    <t>Subasta inversa</t>
  </si>
  <si>
    <t>Adquisición de insumos de bioseguridad dispositivos médicos de uso general para las educador/as familiares en la modalidad cnh de la dirección distrital 07d04-balsas-marcabeli-piñas-mies</t>
  </si>
  <si>
    <t>Infimas Cuantías agosto 2022</t>
  </si>
  <si>
    <t>FI-DDR-2022-008</t>
  </si>
  <si>
    <t>Contratación Del Servicio De Alquiler De Dos Camionetas Doble Cabina Con Conductor Para La Movilización Del Equipo Técnico Del Bono Joaquín Gallegos Lara Para Los Cantones De La Dirección Distrital Rumiñahui</t>
  </si>
  <si>
    <t>ADJUDICADO EN REGISTRO DE CONTRATO</t>
  </si>
  <si>
    <t xml:space="preserve"> FI-MIES-CZ6-06-2022</t>
  </si>
  <si>
    <t>Ferias inclusivas</t>
  </si>
  <si>
    <t>Contratación para el servicio de mantenimiento preventivo y correctivo de vehículos de la coordinación zonal 6-mies, mediante ferias inclusivas</t>
  </si>
  <si>
    <t xml:space="preserve"> RE-MIES-CZ6-04-2022</t>
  </si>
  <si>
    <t>Régimen especial</t>
  </si>
  <si>
    <t>Contratación de 108 los servicios de plan de datos para el equipo técnico de los servicios de desarrollo infantil de la coordinación zonal 6 mies</t>
  </si>
  <si>
    <t>RE-MIES-CZ6-03-2022</t>
  </si>
  <si>
    <t>FI-06-DDG-2022-04</t>
  </si>
  <si>
    <t>Contratacion de vehiculo para las funcionarias de acompañamiento familiar</t>
  </si>
  <si>
    <t>ADJUDICADA</t>
  </si>
  <si>
    <t>Infimas cuantías agosto 2022</t>
  </si>
  <si>
    <t>Catálogo Electrónico agosto  2022</t>
  </si>
  <si>
    <t>Catalogo Elecltrónico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</si>
</sst>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 #,##0.00_);_(&quot;$&quot;\ * \(#,##0.00\);_(&quot;$&quot;\ * &quot;-&quot;??_);_(@_)"/>
    <numFmt numFmtId="164" formatCode="_ &quot;$&quot;* #,##0.00_ ;_ &quot;$&quot;* \-#,##0.00_ ;_ &quot;$&quot;* &quot;-&quot;??_ ;_ @_ "/>
    <numFmt numFmtId="165" formatCode="_ * #,##0.00_ ;_ * \-#,##0.00_ ;_ * &quot;-&quot;??_ ;_ @_ "/>
    <numFmt numFmtId="166" formatCode="_-&quot;$&quot;* #,##0.00_-;\-&quot;$&quot;* #,##0.00_-;_-&quot;$&quot;* &quot;-&quot;??_-;_-@_-"/>
    <numFmt numFmtId="167" formatCode="_-* #,##0.00\ &quot;€&quot;_-;\-* #,##0.00\ &quot;€&quot;_-;_-* &quot;-&quot;??\ &quot;€&quot;_-;_-@_-"/>
    <numFmt numFmtId="168" formatCode="_-* #,##0.00\ _€_-;\-* #,##0.00\ _€_-;_-* &quot;-&quot;??\ _€_-;_-@_-"/>
    <numFmt numFmtId="169" formatCode="dd/mm/yyyy;@"/>
    <numFmt numFmtId="170" formatCode="#,##0.00;[Red]#,##0.00"/>
    <numFmt numFmtId="171" formatCode="[$-300A]General"/>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1"/>
      <name val="Calibri"/>
      <family val="2"/>
      <scheme val="minor"/>
    </font>
    <font>
      <sz val="10"/>
      <name val="Calibri"/>
      <family val="2"/>
    </font>
    <font>
      <sz val="10"/>
      <name val="Arial"/>
      <family val="2"/>
    </font>
    <font>
      <b/>
      <sz val="10"/>
      <name val="Calibri"/>
      <family val="2"/>
    </font>
    <font>
      <b/>
      <sz val="10"/>
      <name val="Arial"/>
      <family val="2"/>
    </font>
    <font>
      <sz val="10"/>
      <color rgb="FFFF0000"/>
      <name val="Calibri"/>
      <family val="2"/>
      <scheme val="minor"/>
    </font>
    <font>
      <b/>
      <sz val="10"/>
      <color rgb="FFFF0000"/>
      <name val="Calibri"/>
      <family val="2"/>
      <scheme val="minor"/>
    </font>
    <font>
      <sz val="11"/>
      <color indexed="8"/>
      <name val="Calibri"/>
      <family val="2"/>
      <scheme val="minor"/>
    </font>
    <font>
      <sz val="11"/>
      <color indexed="8"/>
      <name val="Calibri"/>
      <family val="2"/>
    </font>
    <font>
      <sz val="11"/>
      <color rgb="FF000000"/>
      <name val="Calibri"/>
      <family val="2"/>
    </font>
    <font>
      <u/>
      <sz val="11"/>
      <color theme="10"/>
      <name val="Calibri"/>
      <family val="2"/>
      <scheme val="minor"/>
    </font>
    <font>
      <sz val="10"/>
      <name val="Arial"/>
      <family val="2"/>
    </font>
    <font>
      <sz val="10"/>
      <color theme="1"/>
      <name val="Calibri"/>
      <family val="2"/>
    </font>
    <font>
      <sz val="10"/>
      <color indexed="12"/>
      <name val="Calibri"/>
      <family val="2"/>
      <scheme val="minor"/>
    </font>
    <font>
      <u/>
      <sz val="9.8000000000000007"/>
      <color theme="10"/>
      <name val="Arial"/>
      <family val="2"/>
    </font>
    <font>
      <sz val="11"/>
      <color rgb="FF000000"/>
      <name val="Calibri"/>
      <family val="2"/>
      <charset val="204"/>
    </font>
    <font>
      <b/>
      <sz val="10"/>
      <color theme="1"/>
      <name val="Calibri"/>
      <family val="2"/>
    </font>
    <font>
      <sz val="10"/>
      <color theme="1"/>
      <name val="Calibri"/>
      <family val="2"/>
      <scheme val="minor"/>
    </font>
    <font>
      <u/>
      <sz val="10"/>
      <color rgb="FF800080"/>
      <name val="Calibri"/>
      <family val="2"/>
      <scheme val="minor"/>
    </font>
  </fonts>
  <fills count="7">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7999511703848384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90">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4" fontId="11" fillId="0" borderId="0" applyFont="0" applyFill="0" applyBorder="0" applyAlignment="0" applyProtection="0"/>
    <xf numFmtId="0" fontId="10" fillId="0" borderId="0"/>
    <xf numFmtId="0" fontId="10" fillId="0" borderId="0"/>
    <xf numFmtId="0" fontId="11" fillId="0" borderId="0"/>
    <xf numFmtId="0" fontId="11" fillId="0" borderId="0"/>
    <xf numFmtId="0" fontId="7" fillId="0" borderId="0"/>
    <xf numFmtId="0" fontId="6" fillId="0" borderId="0"/>
    <xf numFmtId="165" fontId="26" fillId="0" borderId="0" applyFont="0" applyFill="0" applyBorder="0" applyAlignment="0" applyProtection="0"/>
    <xf numFmtId="44" fontId="31" fillId="0" borderId="0" applyFont="0" applyFill="0" applyBorder="0" applyAlignment="0" applyProtection="0"/>
    <xf numFmtId="0" fontId="5" fillId="0" borderId="0"/>
    <xf numFmtId="0" fontId="5" fillId="0" borderId="0"/>
    <xf numFmtId="171" fontId="33" fillId="0" borderId="0" applyBorder="0" applyProtection="0"/>
    <xf numFmtId="0" fontId="34" fillId="0" borderId="0" applyNumberFormat="0" applyFill="0" applyBorder="0" applyAlignment="0" applyProtection="0"/>
    <xf numFmtId="168"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7" fontId="26" fillId="0" borderId="0" applyFont="0" applyFill="0" applyBorder="0" applyAlignment="0" applyProtection="0"/>
    <xf numFmtId="44" fontId="5" fillId="0" borderId="0" applyFont="0" applyFill="0" applyBorder="0" applyAlignment="0" applyProtection="0"/>
    <xf numFmtId="167" fontId="10" fillId="0" borderId="0" applyFont="0" applyFill="0" applyBorder="0" applyAlignment="0" applyProtection="0"/>
    <xf numFmtId="166" fontId="5" fillId="0" borderId="0" applyFont="0" applyFill="0" applyBorder="0" applyAlignment="0" applyProtection="0"/>
    <xf numFmtId="0" fontId="32" fillId="0" borderId="0"/>
    <xf numFmtId="0" fontId="10" fillId="0" borderId="0"/>
    <xf numFmtId="0" fontId="10" fillId="0" borderId="0"/>
    <xf numFmtId="0" fontId="32" fillId="0" borderId="0"/>
    <xf numFmtId="0" fontId="26" fillId="0" borderId="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165" fontId="35" fillId="0" borderId="0" applyFont="0" applyFill="0" applyBorder="0" applyAlignment="0" applyProtection="0"/>
    <xf numFmtId="0" fontId="4" fillId="0" borderId="0"/>
    <xf numFmtId="0" fontId="10" fillId="0" borderId="0"/>
    <xf numFmtId="0" fontId="3" fillId="0" borderId="0"/>
    <xf numFmtId="0" fontId="39" fillId="0" borderId="0"/>
    <xf numFmtId="0" fontId="10" fillId="0" borderId="0"/>
    <xf numFmtId="0" fontId="10" fillId="0" borderId="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0" fontId="10" fillId="0" borderId="0"/>
    <xf numFmtId="167" fontId="10" fillId="0" borderId="0" applyFont="0" applyFill="0" applyBorder="0" applyAlignment="0" applyProtection="0"/>
    <xf numFmtId="166" fontId="3" fillId="0" borderId="0" applyFont="0" applyFill="0" applyBorder="0" applyAlignment="0" applyProtection="0"/>
    <xf numFmtId="167" fontId="10" fillId="0" borderId="0" applyFont="0" applyFill="0" applyBorder="0" applyAlignment="0" applyProtection="0"/>
    <xf numFmtId="0" fontId="3" fillId="0" borderId="0"/>
    <xf numFmtId="0" fontId="10" fillId="0" borderId="0"/>
    <xf numFmtId="0" fontId="3" fillId="0" borderId="0"/>
    <xf numFmtId="0" fontId="38" fillId="0" borderId="0" applyNumberFormat="0" applyFill="0" applyBorder="0" applyAlignment="0" applyProtection="0">
      <alignment vertical="top"/>
      <protection locked="0"/>
    </xf>
    <xf numFmtId="0" fontId="10" fillId="0" borderId="0"/>
    <xf numFmtId="0" fontId="10" fillId="0" borderId="0"/>
    <xf numFmtId="0" fontId="34" fillId="0" borderId="0" applyNumberFormat="0" applyFill="0" applyBorder="0" applyAlignment="0" applyProtection="0"/>
    <xf numFmtId="0" fontId="12"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165"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33" fillId="0" borderId="0"/>
    <xf numFmtId="0" fontId="1" fillId="0" borderId="0"/>
    <xf numFmtId="0" fontId="1" fillId="0" borderId="0"/>
  </cellStyleXfs>
  <cellXfs count="195">
    <xf numFmtId="0" fontId="0" fillId="0" borderId="0" xfId="0"/>
    <xf numFmtId="0" fontId="14" fillId="0" borderId="0" xfId="0" applyFont="1"/>
    <xf numFmtId="0" fontId="15" fillId="0" borderId="0" xfId="0" applyFont="1"/>
    <xf numFmtId="0" fontId="16" fillId="0" borderId="0" xfId="0" applyFont="1"/>
    <xf numFmtId="0" fontId="18" fillId="2" borderId="0" xfId="0" applyFont="1" applyFill="1" applyBorder="1" applyAlignment="1">
      <alignment horizontal="left" vertical="center" wrapText="1"/>
    </xf>
    <xf numFmtId="0" fontId="14" fillId="0" borderId="0" xfId="0" applyFont="1" applyAlignment="1">
      <alignment vertical="center" wrapText="1"/>
    </xf>
    <xf numFmtId="0" fontId="14" fillId="3" borderId="0" xfId="0" applyFont="1" applyFill="1" applyAlignment="1">
      <alignment vertical="center" wrapText="1"/>
    </xf>
    <xf numFmtId="0" fontId="18" fillId="3" borderId="0" xfId="0" applyFont="1" applyFill="1" applyAlignment="1">
      <alignment vertical="center" wrapText="1"/>
    </xf>
    <xf numFmtId="0" fontId="18" fillId="0" borderId="0" xfId="0" applyFont="1" applyAlignment="1">
      <alignment vertical="center" wrapText="1"/>
    </xf>
    <xf numFmtId="0" fontId="14" fillId="3" borderId="0" xfId="0" applyFont="1" applyFill="1"/>
    <xf numFmtId="0" fontId="13" fillId="3" borderId="0" xfId="0" applyFont="1" applyFill="1"/>
    <xf numFmtId="0" fontId="14" fillId="3" borderId="0" xfId="0" applyFont="1" applyFill="1" applyBorder="1" applyAlignment="1">
      <alignment horizontal="center" vertical="center"/>
    </xf>
    <xf numFmtId="0" fontId="14" fillId="0" borderId="0" xfId="0" applyFont="1" applyBorder="1" applyAlignment="1">
      <alignment horizontal="center" vertical="center"/>
    </xf>
    <xf numFmtId="0" fontId="16" fillId="0" borderId="0" xfId="0" applyFont="1" applyAlignment="1">
      <alignment vertical="center" wrapText="1"/>
    </xf>
    <xf numFmtId="0" fontId="16" fillId="3" borderId="0" xfId="0" applyFont="1" applyFill="1" applyBorder="1"/>
    <xf numFmtId="0" fontId="24" fillId="3" borderId="0" xfId="0" applyFont="1" applyFill="1" applyBorder="1" applyAlignment="1">
      <alignment horizontal="center" vertical="center"/>
    </xf>
    <xf numFmtId="0" fontId="15" fillId="2" borderId="0" xfId="0" applyFont="1" applyFill="1" applyBorder="1" applyAlignment="1">
      <alignment horizontal="left" vertical="center" wrapText="1"/>
    </xf>
    <xf numFmtId="0" fontId="16" fillId="0" borderId="0" xfId="0" applyFont="1" applyBorder="1" applyAlignment="1">
      <alignment horizontal="center" vertical="center"/>
    </xf>
    <xf numFmtId="0" fontId="15" fillId="3" borderId="0" xfId="0" applyFont="1" applyFill="1" applyBorder="1"/>
    <xf numFmtId="0" fontId="15" fillId="6" borderId="2" xfId="0" applyFont="1" applyFill="1" applyBorder="1" applyAlignment="1">
      <alignment horizontal="center" vertical="center" wrapText="1"/>
    </xf>
    <xf numFmtId="4" fontId="16" fillId="0" borderId="0" xfId="0" applyNumberFormat="1" applyFont="1"/>
    <xf numFmtId="0" fontId="15" fillId="4" borderId="7" xfId="0" applyFont="1" applyFill="1" applyBorder="1" applyAlignment="1">
      <alignment horizontal="center" vertical="center" wrapText="1"/>
    </xf>
    <xf numFmtId="0" fontId="0" fillId="0" borderId="0" xfId="0"/>
    <xf numFmtId="0" fontId="10" fillId="0" borderId="0" xfId="0" applyFont="1" applyAlignment="1">
      <alignment vertical="center" wrapText="1"/>
    </xf>
    <xf numFmtId="0" fontId="14" fillId="0" borderId="0" xfId="0" applyFont="1" applyFill="1" applyAlignment="1">
      <alignment vertical="center" wrapText="1"/>
    </xf>
    <xf numFmtId="0" fontId="0" fillId="3" borderId="0" xfId="0" applyFill="1"/>
    <xf numFmtId="0" fontId="10" fillId="3" borderId="0" xfId="0" applyFont="1" applyFill="1" applyAlignment="1">
      <alignment vertical="center" wrapText="1"/>
    </xf>
    <xf numFmtId="0" fontId="14" fillId="3" borderId="0" xfId="0" applyFont="1" applyFill="1" applyAlignment="1">
      <alignment vertical="center" wrapText="1"/>
    </xf>
    <xf numFmtId="0" fontId="15" fillId="4" borderId="5" xfId="0" applyFont="1" applyFill="1" applyBorder="1" applyAlignment="1">
      <alignment horizontal="center" vertical="center" wrapText="1"/>
    </xf>
    <xf numFmtId="0" fontId="14" fillId="0" borderId="0" xfId="0" applyFont="1" applyFill="1"/>
    <xf numFmtId="0" fontId="0" fillId="0" borderId="0" xfId="0"/>
    <xf numFmtId="0" fontId="0" fillId="3" borderId="0" xfId="0" applyFill="1" applyAlignment="1">
      <alignment vertical="center" wrapText="1"/>
    </xf>
    <xf numFmtId="0" fontId="10" fillId="3" borderId="0" xfId="0" applyFont="1" applyFill="1" applyAlignment="1">
      <alignment vertical="center" wrapText="1"/>
    </xf>
    <xf numFmtId="0" fontId="28" fillId="3" borderId="0" xfId="0" applyFont="1" applyFill="1" applyAlignment="1">
      <alignment vertical="center" wrapText="1"/>
    </xf>
    <xf numFmtId="0" fontId="10" fillId="0" borderId="0" xfId="0" applyFont="1" applyFill="1" applyAlignment="1">
      <alignment vertical="center" wrapText="1"/>
    </xf>
    <xf numFmtId="0" fontId="28" fillId="0" borderId="0" xfId="0" applyFont="1" applyFill="1" applyAlignment="1">
      <alignment vertical="center" wrapText="1"/>
    </xf>
    <xf numFmtId="0" fontId="0" fillId="0" borderId="0" xfId="0" applyFill="1"/>
    <xf numFmtId="0" fontId="13" fillId="0" borderId="0" xfId="0" applyFont="1" applyFill="1"/>
    <xf numFmtId="170" fontId="28" fillId="0" borderId="0" xfId="0" applyNumberFormat="1" applyFont="1" applyFill="1" applyAlignment="1">
      <alignment vertical="center" wrapText="1"/>
    </xf>
    <xf numFmtId="0" fontId="18" fillId="0" borderId="0" xfId="0" applyFont="1" applyFill="1" applyAlignment="1">
      <alignment vertical="center" wrapText="1"/>
    </xf>
    <xf numFmtId="0" fontId="29" fillId="0" borderId="0" xfId="0" applyFont="1" applyFill="1"/>
    <xf numFmtId="0" fontId="30" fillId="0" borderId="0" xfId="0" applyFont="1" applyFill="1" applyAlignment="1">
      <alignment vertical="center" wrapText="1"/>
    </xf>
    <xf numFmtId="0" fontId="29" fillId="0" borderId="0" xfId="0" applyFont="1" applyFill="1" applyAlignment="1">
      <alignment vertical="center" wrapText="1"/>
    </xf>
    <xf numFmtId="0" fontId="18" fillId="0" borderId="0" xfId="0" applyFont="1"/>
    <xf numFmtId="0" fontId="15"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4" borderId="2" xfId="0" applyFont="1" applyFill="1" applyBorder="1" applyAlignment="1">
      <alignment horizontal="center" vertical="center" wrapText="1"/>
    </xf>
    <xf numFmtId="0" fontId="16" fillId="0" borderId="0" xfId="0" applyFont="1" applyFill="1" applyAlignment="1">
      <alignment vertical="center" wrapText="1"/>
    </xf>
    <xf numFmtId="0" fontId="16" fillId="3" borderId="0" xfId="0" applyFont="1" applyFill="1" applyAlignment="1">
      <alignment vertical="center" wrapText="1"/>
    </xf>
    <xf numFmtId="0" fontId="16" fillId="0" borderId="0" xfId="0" applyFont="1" applyFill="1"/>
    <xf numFmtId="0" fontId="15" fillId="0" borderId="0" xfId="0" applyFont="1" applyFill="1" applyAlignment="1">
      <alignment vertical="center" wrapText="1"/>
    </xf>
    <xf numFmtId="0" fontId="15" fillId="3" borderId="0" xfId="0" applyFont="1" applyFill="1" applyAlignment="1">
      <alignment vertical="center" wrapText="1"/>
    </xf>
    <xf numFmtId="0" fontId="15" fillId="0" borderId="0" xfId="0" applyFont="1" applyAlignment="1">
      <alignment vertical="center" wrapText="1"/>
    </xf>
    <xf numFmtId="0" fontId="29" fillId="3" borderId="0" xfId="0" applyFont="1" applyFill="1"/>
    <xf numFmtId="0" fontId="0" fillId="0" borderId="0" xfId="0" applyAlignment="1">
      <alignment vertical="center" wrapText="1"/>
    </xf>
    <xf numFmtId="0" fontId="9" fillId="0" borderId="0" xfId="1" applyAlignment="1" applyProtection="1">
      <alignment vertical="center" wrapText="1"/>
    </xf>
    <xf numFmtId="4" fontId="14" fillId="0" borderId="1" xfId="0" applyNumberFormat="1" applyFont="1" applyFill="1" applyBorder="1" applyAlignment="1">
      <alignment horizontal="right" vertical="center" wrapText="1"/>
    </xf>
    <xf numFmtId="4" fontId="17" fillId="0" borderId="1" xfId="0" applyNumberFormat="1" applyFont="1" applyFill="1" applyBorder="1" applyAlignment="1">
      <alignment horizontal="right" vertical="center" wrapText="1"/>
    </xf>
    <xf numFmtId="4" fontId="36" fillId="0" borderId="1" xfId="0" applyNumberFormat="1" applyFont="1" applyFill="1" applyBorder="1" applyAlignment="1">
      <alignment horizontal="right" vertical="center" wrapText="1"/>
    </xf>
    <xf numFmtId="4" fontId="14" fillId="0" borderId="1" xfId="0" applyNumberFormat="1" applyFont="1" applyFill="1" applyBorder="1" applyAlignment="1">
      <alignment vertical="center"/>
    </xf>
    <xf numFmtId="0" fontId="15"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4" borderId="2" xfId="0" applyFont="1" applyFill="1" applyBorder="1" applyAlignment="1">
      <alignment horizontal="center" vertical="center" wrapText="1"/>
    </xf>
    <xf numFmtId="0" fontId="15" fillId="6" borderId="1" xfId="1" applyFont="1" applyFill="1" applyBorder="1" applyAlignment="1" applyProtection="1">
      <alignment horizontal="center" vertical="center" wrapText="1"/>
    </xf>
    <xf numFmtId="0" fontId="15" fillId="6" borderId="1" xfId="0" applyFont="1" applyFill="1" applyBorder="1" applyAlignment="1">
      <alignment horizontal="center" vertical="center" wrapText="1"/>
    </xf>
    <xf numFmtId="4" fontId="14" fillId="3" borderId="1" xfId="7" applyNumberFormat="1" applyFont="1" applyFill="1" applyBorder="1" applyAlignment="1">
      <alignment horizontal="right" vertical="center" wrapText="1"/>
    </xf>
    <xf numFmtId="4" fontId="14" fillId="3" borderId="6" xfId="7"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 fontId="14" fillId="3" borderId="4" xfId="0" applyNumberFormat="1" applyFont="1" applyFill="1" applyBorder="1" applyAlignment="1">
      <alignment horizontal="right" vertical="center" wrapText="1"/>
    </xf>
    <xf numFmtId="0" fontId="14" fillId="0" borderId="1" xfId="0" applyFont="1" applyBorder="1" applyAlignment="1">
      <alignment vertical="center" wrapText="1"/>
    </xf>
    <xf numFmtId="0" fontId="14" fillId="3" borderId="0" xfId="0" applyFont="1" applyFill="1" applyAlignment="1">
      <alignment vertical="center" wrapText="1"/>
    </xf>
    <xf numFmtId="4" fontId="14" fillId="3" borderId="4" xfId="0" applyNumberFormat="1" applyFont="1" applyFill="1" applyBorder="1" applyAlignment="1">
      <alignment horizontal="right" vertical="center" wrapText="1"/>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justify" vertical="center" wrapText="1"/>
    </xf>
    <xf numFmtId="4" fontId="14" fillId="0" borderId="1" xfId="0" applyNumberFormat="1" applyFont="1" applyFill="1" applyBorder="1" applyAlignment="1">
      <alignment horizontal="right" vertical="center" wrapText="1"/>
    </xf>
    <xf numFmtId="0" fontId="14" fillId="0" borderId="1" xfId="1" applyFont="1" applyFill="1" applyBorder="1" applyAlignment="1" applyProtection="1">
      <alignment horizontal="center" vertical="center" wrapText="1"/>
    </xf>
    <xf numFmtId="0" fontId="14" fillId="0" borderId="0" xfId="0" applyFont="1" applyFill="1" applyAlignment="1">
      <alignment vertical="center" wrapText="1"/>
    </xf>
    <xf numFmtId="0" fontId="0" fillId="3" borderId="0" xfId="0" applyFill="1" applyAlignment="1">
      <alignment vertical="center" wrapText="1"/>
    </xf>
    <xf numFmtId="0" fontId="14" fillId="0" borderId="1" xfId="0" applyFont="1" applyBorder="1" applyAlignment="1">
      <alignment horizontal="center" vertical="center" wrapText="1"/>
    </xf>
    <xf numFmtId="0" fontId="14" fillId="3" borderId="2" xfId="0" applyFont="1" applyFill="1" applyBorder="1" applyAlignment="1">
      <alignment horizontal="justify" vertical="center" wrapText="1"/>
    </xf>
    <xf numFmtId="4" fontId="14" fillId="3" borderId="1" xfId="24" applyNumberFormat="1" applyFont="1" applyFill="1" applyBorder="1" applyAlignment="1">
      <alignment horizontal="right" vertical="center" wrapText="1"/>
    </xf>
    <xf numFmtId="0" fontId="14"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4" fontId="18" fillId="3" borderId="1" xfId="0" applyNumberFormat="1" applyFont="1" applyFill="1" applyBorder="1" applyAlignment="1">
      <alignment horizontal="right" vertical="center" wrapText="1"/>
    </xf>
    <xf numFmtId="4" fontId="40" fillId="0" borderId="1" xfId="0" applyNumberFormat="1" applyFont="1" applyFill="1" applyBorder="1" applyAlignment="1">
      <alignment horizontal="right" vertical="center" wrapText="1"/>
    </xf>
    <xf numFmtId="0" fontId="14" fillId="3" borderId="1" xfId="61" applyFont="1" applyFill="1" applyBorder="1" applyAlignment="1">
      <alignment horizontal="center" vertical="center" wrapText="1"/>
    </xf>
    <xf numFmtId="0" fontId="14" fillId="0" borderId="2" xfId="61" applyFont="1" applyFill="1" applyBorder="1" applyAlignment="1">
      <alignment horizontal="center" vertical="center" wrapText="1"/>
    </xf>
    <xf numFmtId="4" fontId="41" fillId="0" borderId="1" xfId="0" applyNumberFormat="1" applyFont="1" applyFill="1" applyBorder="1" applyAlignment="1">
      <alignment horizontal="right" vertical="center" wrapText="1"/>
    </xf>
    <xf numFmtId="0" fontId="42" fillId="3" borderId="0" xfId="1" applyFont="1" applyFill="1" applyAlignment="1" applyProtection="1">
      <alignment vertical="center" wrapText="1"/>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9" fillId="3" borderId="1" xfId="1" applyFont="1" applyFill="1" applyBorder="1" applyAlignment="1" applyProtection="1">
      <alignment horizontal="center" vertical="center" wrapText="1"/>
    </xf>
    <xf numFmtId="0" fontId="18" fillId="0" borderId="2" xfId="1" applyFont="1" applyFill="1" applyBorder="1" applyAlignment="1" applyProtection="1">
      <alignment horizontal="center" vertical="center" wrapText="1"/>
    </xf>
    <xf numFmtId="0" fontId="18" fillId="0" borderId="4" xfId="1" applyFont="1" applyFill="1" applyBorder="1" applyAlignment="1" applyProtection="1">
      <alignment horizontal="center" vertical="center" wrapText="1"/>
    </xf>
    <xf numFmtId="0" fontId="23" fillId="3" borderId="1" xfId="1" applyFont="1" applyFill="1" applyBorder="1" applyAlignment="1" applyProtection="1">
      <alignment horizontal="center" vertical="center" wrapText="1"/>
    </xf>
    <xf numFmtId="0" fontId="22" fillId="5" borderId="6" xfId="0" applyFont="1" applyFill="1" applyBorder="1" applyAlignment="1">
      <alignment horizontal="center" vertical="center" wrapText="1"/>
    </xf>
    <xf numFmtId="0" fontId="16" fillId="5" borderId="6" xfId="0" applyFont="1" applyFill="1" applyBorder="1" applyAlignment="1">
      <alignment vertical="center" wrapText="1"/>
    </xf>
    <xf numFmtId="0" fontId="37" fillId="0" borderId="2" xfId="1" applyFont="1" applyBorder="1" applyAlignment="1" applyProtection="1">
      <alignment horizontal="center" vertical="center" wrapText="1"/>
    </xf>
    <xf numFmtId="0" fontId="37" fillId="0" borderId="3" xfId="1" applyFont="1" applyBorder="1" applyAlignment="1" applyProtection="1">
      <alignment horizontal="center" vertical="center" wrapText="1"/>
    </xf>
    <xf numFmtId="0" fontId="37" fillId="0" borderId="4" xfId="1" applyFont="1" applyBorder="1" applyAlignment="1" applyProtection="1">
      <alignment horizontal="center" vertical="center" wrapText="1"/>
    </xf>
    <xf numFmtId="0" fontId="19" fillId="3" borderId="2" xfId="1" applyFont="1" applyFill="1" applyBorder="1" applyAlignment="1" applyProtection="1">
      <alignment horizontal="center" vertical="center" wrapText="1"/>
    </xf>
    <xf numFmtId="0" fontId="19" fillId="3" borderId="3" xfId="1" applyFont="1" applyFill="1" applyBorder="1" applyAlignment="1" applyProtection="1">
      <alignment horizontal="center" vertical="center" wrapText="1"/>
    </xf>
    <xf numFmtId="0" fontId="19" fillId="3" borderId="4" xfId="1" applyFont="1" applyFill="1" applyBorder="1" applyAlignment="1" applyProtection="1">
      <alignment horizontal="center" vertical="center" wrapText="1"/>
    </xf>
    <xf numFmtId="0" fontId="9" fillId="3" borderId="2" xfId="1" applyFill="1" applyBorder="1" applyAlignment="1" applyProtection="1">
      <alignment horizontal="center" vertical="center" wrapText="1"/>
    </xf>
    <xf numFmtId="0" fontId="9" fillId="3" borderId="3" xfId="1" applyFill="1" applyBorder="1" applyAlignment="1" applyProtection="1">
      <alignment horizontal="center" vertical="center" wrapText="1"/>
    </xf>
    <xf numFmtId="0" fontId="9" fillId="3" borderId="4" xfId="1" applyFill="1" applyBorder="1" applyAlignment="1" applyProtection="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 xfId="1" applyFont="1" applyFill="1" applyBorder="1" applyAlignment="1" applyProtection="1">
      <alignment horizontal="left" vertical="center" wrapText="1"/>
    </xf>
    <xf numFmtId="0" fontId="18" fillId="0" borderId="3" xfId="1" applyFont="1" applyFill="1" applyBorder="1" applyAlignment="1" applyProtection="1">
      <alignment horizontal="left" vertical="center" wrapText="1"/>
    </xf>
    <xf numFmtId="0" fontId="18" fillId="0" borderId="4"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4" fillId="0" borderId="1" xfId="0" quotePrefix="1" applyNumberFormat="1" applyFont="1" applyFill="1" applyBorder="1" applyAlignment="1">
      <alignment horizontal="center" vertical="center"/>
    </xf>
    <xf numFmtId="0" fontId="14" fillId="0" borderId="1" xfId="0" applyFont="1" applyFill="1" applyBorder="1" applyAlignment="1">
      <alignment horizontal="center" vertical="center"/>
    </xf>
    <xf numFmtId="0" fontId="21" fillId="3" borderId="0" xfId="0" applyFont="1" applyFill="1" applyBorder="1" applyAlignment="1">
      <alignment horizontal="justify" vertical="center" wrapText="1"/>
    </xf>
    <xf numFmtId="0" fontId="19" fillId="0" borderId="2" xfId="1" applyFont="1" applyBorder="1" applyAlignment="1" applyProtection="1">
      <alignment horizontal="center" vertical="center" wrapText="1"/>
    </xf>
    <xf numFmtId="0" fontId="19" fillId="0" borderId="4" xfId="1" applyFont="1" applyBorder="1" applyAlignment="1" applyProtection="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9" fillId="0" borderId="2" xfId="1" applyFont="1" applyFill="1" applyBorder="1" applyAlignment="1" applyProtection="1">
      <alignment horizontal="center" vertical="center" wrapText="1"/>
    </xf>
    <xf numFmtId="0" fontId="19" fillId="0" borderId="3"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xf>
    <xf numFmtId="0" fontId="18"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xf>
    <xf numFmtId="169" fontId="14" fillId="0" borderId="1" xfId="0" applyNumberFormat="1" applyFont="1" applyFill="1" applyBorder="1" applyAlignment="1">
      <alignment horizontal="center" vertical="center" wrapText="1"/>
    </xf>
    <xf numFmtId="169" fontId="14" fillId="0" borderId="1" xfId="0" applyNumberFormat="1" applyFont="1" applyFill="1" applyBorder="1" applyAlignment="1">
      <alignment horizontal="center" vertical="center"/>
    </xf>
    <xf numFmtId="0" fontId="18" fillId="0" borderId="4"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9" fillId="0" borderId="3" xfId="1" applyFont="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6" fillId="5" borderId="1" xfId="0" applyFont="1" applyFill="1" applyBorder="1" applyAlignment="1">
      <alignment vertical="center" wrapText="1"/>
    </xf>
    <xf numFmtId="0" fontId="14" fillId="0" borderId="2"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6"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8" xfId="0" applyFont="1" applyFill="1" applyBorder="1" applyAlignment="1">
      <alignment horizontal="left" vertical="center" wrapText="1"/>
    </xf>
    <xf numFmtId="0" fontId="19" fillId="0" borderId="1" xfId="1" applyFont="1" applyFill="1" applyBorder="1" applyAlignment="1" applyProtection="1">
      <alignment horizontal="center" vertical="center"/>
    </xf>
    <xf numFmtId="0" fontId="20" fillId="0" borderId="1" xfId="0" applyFont="1" applyFill="1" applyBorder="1" applyAlignment="1">
      <alignment horizontal="center" vertical="center"/>
    </xf>
    <xf numFmtId="0" fontId="18" fillId="3" borderId="1" xfId="1" applyFont="1" applyFill="1" applyBorder="1" applyAlignment="1" applyProtection="1">
      <alignment horizontal="center" vertical="center" wrapText="1"/>
    </xf>
    <xf numFmtId="169" fontId="14" fillId="0" borderId="2" xfId="0" applyNumberFormat="1" applyFont="1" applyFill="1" applyBorder="1" applyAlignment="1">
      <alignment horizontal="center" vertical="center" wrapText="1"/>
    </xf>
    <xf numFmtId="169" fontId="14" fillId="0" borderId="3" xfId="0" applyNumberFormat="1" applyFont="1" applyFill="1" applyBorder="1" applyAlignment="1">
      <alignment horizontal="center" vertical="center" wrapText="1"/>
    </xf>
    <xf numFmtId="169" fontId="14" fillId="0" borderId="4" xfId="0" applyNumberFormat="1" applyFont="1" applyFill="1" applyBorder="1" applyAlignment="1">
      <alignment horizontal="center" vertical="center" wrapText="1"/>
    </xf>
    <xf numFmtId="0" fontId="19" fillId="0" borderId="2" xfId="1" applyFont="1" applyBorder="1" applyAlignment="1" applyProtection="1">
      <alignment horizontal="center" vertical="center"/>
    </xf>
    <xf numFmtId="0" fontId="19" fillId="0" borderId="3" xfId="1" applyFont="1" applyBorder="1" applyAlignment="1" applyProtection="1">
      <alignment horizontal="center" vertical="center"/>
    </xf>
    <xf numFmtId="0" fontId="19" fillId="0" borderId="4" xfId="1" applyFont="1" applyBorder="1" applyAlignment="1" applyProtection="1">
      <alignment horizontal="center" vertical="center"/>
    </xf>
    <xf numFmtId="0" fontId="15"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19" fillId="0" borderId="2" xfId="1" applyFont="1" applyFill="1" applyBorder="1" applyAlignment="1" applyProtection="1">
      <alignment horizontal="center" vertical="center"/>
    </xf>
    <xf numFmtId="0" fontId="19" fillId="0" borderId="3" xfId="1" applyFont="1" applyFill="1" applyBorder="1" applyAlignment="1" applyProtection="1">
      <alignment horizontal="center" vertical="center"/>
    </xf>
    <xf numFmtId="0" fontId="19" fillId="0" borderId="4" xfId="1" applyFont="1" applyFill="1" applyBorder="1" applyAlignment="1" applyProtection="1">
      <alignment horizontal="center" vertical="center"/>
    </xf>
    <xf numFmtId="0" fontId="21" fillId="3" borderId="3" xfId="0" applyFont="1" applyFill="1" applyBorder="1" applyAlignment="1">
      <alignment horizontal="justify"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4" borderId="2"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30" fillId="3" borderId="0" xfId="0" applyFont="1" applyFill="1" applyBorder="1" applyAlignment="1">
      <alignment horizontal="justify" vertical="center" wrapText="1"/>
    </xf>
    <xf numFmtId="0" fontId="18" fillId="3" borderId="2" xfId="1" applyFont="1" applyFill="1" applyBorder="1" applyAlignment="1" applyProtection="1">
      <alignment horizontal="center" vertical="center" wrapText="1"/>
    </xf>
    <xf numFmtId="0" fontId="18" fillId="3" borderId="4" xfId="1" applyFont="1" applyFill="1" applyBorder="1" applyAlignment="1" applyProtection="1">
      <alignment horizontal="center" vertical="center" wrapText="1"/>
    </xf>
    <xf numFmtId="0" fontId="9" fillId="0" borderId="1" xfId="1" applyFill="1" applyBorder="1" applyAlignment="1" applyProtection="1">
      <alignment horizontal="center" vertical="center"/>
    </xf>
    <xf numFmtId="0" fontId="19" fillId="0" borderId="1" xfId="1" applyFont="1" applyFill="1" applyBorder="1" applyAlignment="1" applyProtection="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9" fillId="0" borderId="2" xfId="1" applyFill="1" applyBorder="1" applyAlignment="1" applyProtection="1">
      <alignment horizontal="center" vertical="center"/>
    </xf>
    <xf numFmtId="0" fontId="9" fillId="0" borderId="3" xfId="1" applyFill="1" applyBorder="1" applyAlignment="1" applyProtection="1">
      <alignment horizontal="center" vertical="center"/>
    </xf>
    <xf numFmtId="0" fontId="9" fillId="0" borderId="4" xfId="1" applyFill="1" applyBorder="1" applyAlignment="1" applyProtection="1">
      <alignment horizontal="center" vertical="center"/>
    </xf>
    <xf numFmtId="0" fontId="15" fillId="6" borderId="1" xfId="1" applyFont="1" applyFill="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cellXfs>
  <cellStyles count="90">
    <cellStyle name="Excel Built-in Normal" xfId="17"/>
    <cellStyle name="Hipervínculo" xfId="1" builtinId="8"/>
    <cellStyle name="Hipervínculo 2" xfId="2"/>
    <cellStyle name="Hipervínculo 2 2" xfId="3"/>
    <cellStyle name="Hipervínculo 2 2 2" xfId="64"/>
    <cellStyle name="Hipervínculo 2 3" xfId="59"/>
    <cellStyle name="Hipervínculo 3" xfId="4"/>
    <cellStyle name="Hipervínculo 3 2" xfId="18"/>
    <cellStyle name="Hipervínculo 3 3" xfId="63"/>
    <cellStyle name="Hipervínculo 4" xfId="5"/>
    <cellStyle name="Hipervínculo 5" xfId="62"/>
    <cellStyle name="Millares 2" xfId="13"/>
    <cellStyle name="Millares 2 2" xfId="20"/>
    <cellStyle name="Millares 2 2 2" xfId="48"/>
    <cellStyle name="Millares 2 2 3" xfId="47"/>
    <cellStyle name="Millares 2 3" xfId="19"/>
    <cellStyle name="Millares 2 4" xfId="39"/>
    <cellStyle name="Millares 2 5" xfId="46"/>
    <cellStyle name="Millares 2 6" xfId="73"/>
    <cellStyle name="Millares 3" xfId="21"/>
    <cellStyle name="Millares 3 2" xfId="50"/>
    <cellStyle name="Millares 3 3" xfId="49"/>
    <cellStyle name="Moneda 2" xfId="6"/>
    <cellStyle name="Moneda 2 2" xfId="14"/>
    <cellStyle name="Moneda 2 2 2" xfId="35"/>
    <cellStyle name="Moneda 2 2 3" xfId="69"/>
    <cellStyle name="Moneda 2 3" xfId="23"/>
    <cellStyle name="Moneda 2 3 2" xfId="77"/>
    <cellStyle name="Moneda 2 4" xfId="31"/>
    <cellStyle name="Moneda 2 4 2" xfId="82"/>
    <cellStyle name="Moneda 2 5" xfId="51"/>
    <cellStyle name="Moneda 2 6" xfId="65"/>
    <cellStyle name="Moneda 3" xfId="24"/>
    <cellStyle name="Moneda 3 2" xfId="53"/>
    <cellStyle name="Moneda 4" xfId="25"/>
    <cellStyle name="Moneda 4 2" xfId="54"/>
    <cellStyle name="Moneda 5" xfId="22"/>
    <cellStyle name="Moneda 5 2" xfId="55"/>
    <cellStyle name="Moneda 6" xfId="75"/>
    <cellStyle name="Normal" xfId="0" builtinId="0"/>
    <cellStyle name="Normal 2" xfId="7"/>
    <cellStyle name="Normal 2 2" xfId="8"/>
    <cellStyle name="Normal 2 2 2" xfId="26"/>
    <cellStyle name="Normal 2 2 3" xfId="42"/>
    <cellStyle name="Normal 2 2 4" xfId="86"/>
    <cellStyle name="Normal 2 2 5" xfId="88"/>
    <cellStyle name="Normal 2 3" xfId="9"/>
    <cellStyle name="Normal 2 3 2" xfId="15"/>
    <cellStyle name="Normal 2 3 2 2" xfId="28"/>
    <cellStyle name="Normal 2 3 2 3" xfId="36"/>
    <cellStyle name="Normal 2 3 2 4" xfId="70"/>
    <cellStyle name="Normal 2 3 3" xfId="27"/>
    <cellStyle name="Normal 2 3 3 2" xfId="78"/>
    <cellStyle name="Normal 2 3 4" xfId="32"/>
    <cellStyle name="Normal 2 3 4 2" xfId="83"/>
    <cellStyle name="Normal 2 3 5" xfId="66"/>
    <cellStyle name="Normal 2 4" xfId="29"/>
    <cellStyle name="Normal 2 5" xfId="56"/>
    <cellStyle name="Normal 3" xfId="10"/>
    <cellStyle name="Normal 3 2" xfId="16"/>
    <cellStyle name="Normal 3 2 2" xfId="37"/>
    <cellStyle name="Normal 3 2 3" xfId="61"/>
    <cellStyle name="Normal 3 2 4" xfId="71"/>
    <cellStyle name="Normal 3 3" xfId="30"/>
    <cellStyle name="Normal 3 3 2" xfId="79"/>
    <cellStyle name="Normal 3 4" xfId="33"/>
    <cellStyle name="Normal 3 4 2" xfId="84"/>
    <cellStyle name="Normal 3 5" xfId="60"/>
    <cellStyle name="Normal 3 6" xfId="43"/>
    <cellStyle name="Normal 3 7" xfId="67"/>
    <cellStyle name="Normal 3 8" xfId="87"/>
    <cellStyle name="Normal 4" xfId="11"/>
    <cellStyle name="Normal 4 2" xfId="12"/>
    <cellStyle name="Normal 4 2 2" xfId="38"/>
    <cellStyle name="Normal 4 2 3" xfId="45"/>
    <cellStyle name="Normal 4 2 4" xfId="72"/>
    <cellStyle name="Normal 4 3" xfId="34"/>
    <cellStyle name="Normal 4 4" xfId="44"/>
    <cellStyle name="Normal 4 5" xfId="68"/>
    <cellStyle name="Normal 5" xfId="40"/>
    <cellStyle name="Normal 5 2" xfId="41"/>
    <cellStyle name="Normal 5 2 2" xfId="57"/>
    <cellStyle name="Normal 5 3" xfId="52"/>
    <cellStyle name="Normal 5 4" xfId="74"/>
    <cellStyle name="Normal 6" xfId="58"/>
    <cellStyle name="Normal 6 2" xfId="76"/>
    <cellStyle name="Normal 6 3" xfId="89"/>
    <cellStyle name="Normal 7" xfId="80"/>
    <cellStyle name="Normal 8" xfId="81"/>
    <cellStyle name="Normal 9"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buscarPACe.cpe?entidadPac=u9hHg8MVVwO9TMkrO_o1wiyuP5WwdapFlfRL-8Zd4oU,&amp;anio=SScuhd1xK2ZfAAmVHkkzWoETSwA0ScWZQbCNLRTLa34,&amp;nombre=CGqOrK60ZCrwT9HskIQjZAGqR1M2dfRWx9lc4-eG0ouCk7NwY2um84RonsIsG" TargetMode="External"/><Relationship Id="rId21" Type="http://schemas.openxmlformats.org/officeDocument/2006/relationships/hyperlink" Target="mailto:vigilancia.compraspublicas@quitohonesto.gob.ec" TargetMode="External"/><Relationship Id="rId42" Type="http://schemas.openxmlformats.org/officeDocument/2006/relationships/hyperlink" Target="PAC%20INICIAL%202022\PAC%20INICIAL%20ZONA%204" TargetMode="External"/><Relationship Id="rId47" Type="http://schemas.openxmlformats.org/officeDocument/2006/relationships/hyperlink" Target="http://portal.compraspublicas.gob.ec/compraspublicas/node/3519" TargetMode="External"/><Relationship Id="rId63" Type="http://schemas.openxmlformats.org/officeDocument/2006/relationships/hyperlink" Target="PAC%20INICIAL%202022\PAC%20INICIAL%20ZONA%205" TargetMode="External"/><Relationship Id="rId68" Type="http://schemas.openxmlformats.org/officeDocument/2006/relationships/hyperlink" Target="https://www.compraspublicas.gob.ec/ProcesoContratacion/compras/IC/buscarInfima.cpe" TargetMode="External"/><Relationship Id="rId84" Type="http://schemas.openxmlformats.org/officeDocument/2006/relationships/hyperlink" Target="https://www.compraspublicas.gob.ec/ProcesoContratacion/compras/PC/informacionProcesoContratacion2.cpe?idSoliCompra=60mc3nLqsBRXB-e3P7J7QOpYqscWqml7xYl24G3K81s," TargetMode="External"/><Relationship Id="rId89" Type="http://schemas.openxmlformats.org/officeDocument/2006/relationships/hyperlink" Target="https://www.compraspublicas.gob.ec/ProcesoContratacion/compras/PC/ResumenPuja.cpe?id=TgTzNWQJp6yxOz9kl0uQFj48KzjQImTUJt1MMSRvzSA," TargetMode="External"/><Relationship Id="rId112" Type="http://schemas.openxmlformats.org/officeDocument/2006/relationships/vmlDrawing" Target="../drawings/vmlDrawing1.vml"/><Relationship Id="rId16" Type="http://schemas.openxmlformats.org/officeDocument/2006/relationships/hyperlink" Target="mailto:mauricio.perez@inclusion.gob.ec" TargetMode="External"/><Relationship Id="rId107" Type="http://schemas.openxmlformats.org/officeDocument/2006/relationships/hyperlink" Target="https://www.compraspublicas.gob.ec/ProcesoContratacion/compras/PC/informacionProcesoContratacion2.cpe?idSoliCompra=dLhl5u5WQrmZd9lxpm66S8djlriwTzuFK0BmeRlxjek," TargetMode="External"/><Relationship Id="rId11" Type="http://schemas.openxmlformats.org/officeDocument/2006/relationships/hyperlink" Target="PAC%20ZONA%203.pdf" TargetMode="External"/><Relationship Id="rId32" Type="http://schemas.openxmlformats.org/officeDocument/2006/relationships/hyperlink" Target="https://www.compraspublicas.gob.ec/ProcesoContratacion/compras/IC/buscarInfima.cpe" TargetMode="External"/><Relationship Id="rId37" Type="http://schemas.openxmlformats.org/officeDocument/2006/relationships/hyperlink" Target="CATALOGO%20ZONA%206.pdf" TargetMode="External"/><Relationship Id="rId53" Type="http://schemas.openxmlformats.org/officeDocument/2006/relationships/hyperlink" Target="http://www.compraspublicas.gob.ec/" TargetMode="External"/><Relationship Id="rId58" Type="http://schemas.openxmlformats.org/officeDocument/2006/relationships/hyperlink" Target="https://www.compraspublicas.gob.ec/ProcesoContratacion/compras/PC/buscarPACe.cpe?entidadPac=vnu_uwQGjGMa3AbGtSlzCG1bAV1vY6feRy5lL-HWrGs,&amp;anio=lFI-i1czbC8Zka7gWokMP6jzqxllvn-MHGPLKEfp6DU,&amp;nombre=mjFnWnLrmrXmlCiDekt8soGWJAuRhFQ9tAvqF36j9J0,%20PAC%20REFORMADO%202022" TargetMode="External"/><Relationship Id="rId74" Type="http://schemas.openxmlformats.org/officeDocument/2006/relationships/hyperlink" Target="https://www.compraspublicas.gob.ec/ProcesoContratacion/compras/PC/informacionProcesoContratacion2.cpe?idSoliCompra=ZefJEOk7J7zZW3giOWZheJ_smCAbvZQl7EbpFRD7xlw," TargetMode="External"/><Relationship Id="rId79" Type="http://schemas.openxmlformats.org/officeDocument/2006/relationships/hyperlink" Target="https://www.compraspublicas.gob.ec/ProcesoContratacion/compras/PC/informacionProcesoContratacion2.cpe?idSoliCompra=ZefJEOk7J7zZW3giOWZheJ_smCAbvZQl7EbpFRD7xlw," TargetMode="External"/><Relationship Id="rId102" Type="http://schemas.openxmlformats.org/officeDocument/2006/relationships/hyperlink" Target="https://www.compraspublicas.gob.ec/ProcesoContratacion/compras/PC/informacionProcesoContratacion2.cpe?idSoliCompra=CcScO9ZnXdOC4JGZf1DH8LTBOn6-EXFH8U6S-CaNzeA," TargetMode="External"/><Relationship Id="rId5" Type="http://schemas.openxmlformats.org/officeDocument/2006/relationships/hyperlink" Target="mailto:juan.moreno@inclusion.gob.ec" TargetMode="External"/><Relationship Id="rId90" Type="http://schemas.openxmlformats.org/officeDocument/2006/relationships/hyperlink" Target="https://www.compraspublicas.gob.ec/ProcesoContratacion/compras/PC/ResumenPuja.cpe?id=t845iDdjb95Vg1sgv5GCIK6vNMMUkfp8ism2muYRe_g," TargetMode="External"/><Relationship Id="rId95" Type="http://schemas.openxmlformats.org/officeDocument/2006/relationships/hyperlink" Target="https://www.compraspublicas.gob.ec/ProcesoContratacion/compras/PC/informacionProcesoContratacion2.cpe?idSoliCompra=kr5amB7elZ6z36aD2Slrb7r3NS6RH-FhWOQs4ZVbqHk," TargetMode="External"/><Relationship Id="rId22" Type="http://schemas.openxmlformats.org/officeDocument/2006/relationships/hyperlink" Target="mailto:kevin.cevallos@inclusion.gob.ec" TargetMode="External"/><Relationship Id="rId27" Type="http://schemas.openxmlformats.org/officeDocument/2006/relationships/hyperlink" Target="https://www.compraspublicas.gob.ec/ProcesoContratacion/compras/PC/buscarPACe.cpe?entidadPac=MRPmtrseyZ2Xhvlz2xzR08kCdtvHw0MZDlrAe4n6yCw,&amp;anio=FI4rP9j7v6dBZqct8sqIf9z6ZIHImZ5FGYeUQ9-Yaz4,&amp;nombre=jysTEPgAKEJDCXekce-q_DPrjWuO4e4cPUAekEeZYUE," TargetMode="External"/><Relationship Id="rId43"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8" Type="http://schemas.openxmlformats.org/officeDocument/2006/relationships/hyperlink" Target="http://www.compraspublicas.gob.ec/" TargetMode="External"/><Relationship Id="rId64" Type="http://schemas.openxmlformats.org/officeDocument/2006/relationships/hyperlink" Target="https://www.compraspublicas.gob.ec/ProcesoContratacion/compras" TargetMode="External"/><Relationship Id="rId69" Type="http://schemas.openxmlformats.org/officeDocument/2006/relationships/hyperlink" Target="PAC%20ZONA%202.pdf" TargetMode="External"/><Relationship Id="rId80" Type="http://schemas.openxmlformats.org/officeDocument/2006/relationships/hyperlink" Target="https://www.compraspublicas.gob.ec/ProcesoContratacion/compras/PC/informacionProcesoContratacion2.cpe?idSoliCompra=p73MbGTrGUJHons_ahAs-A-M-y82J7J2hWq5e53xszw," TargetMode="External"/><Relationship Id="rId85" Type="http://schemas.openxmlformats.org/officeDocument/2006/relationships/hyperlink" Target="https://www.compraspublicas.gob.ec/ProcesoContratacion/compras/PC/ResumenPuja.cpe?id=hePd3h8kJoZweaqDpMWCSW9JcOECfcmuvNgSMFUo998," TargetMode="External"/><Relationship Id="rId12" Type="http://schemas.openxmlformats.org/officeDocument/2006/relationships/hyperlink" Target="mailto:vigilancia.compraspublicas@quitohonesto.gob.ec" TargetMode="External"/><Relationship Id="rId17" Type="http://schemas.openxmlformats.org/officeDocument/2006/relationships/hyperlink" Target="RESOLUCI&#211;N%20PAC%20PLANTA%20CENTRAL.pdf" TargetMode="External"/><Relationship Id="rId33" Type="http://schemas.openxmlformats.org/officeDocument/2006/relationships/hyperlink" Target="https://www.compraspublicas.gob.ec/ProcesoContratacion/compras/IC/buscarInfima.cpe" TargetMode="External"/><Relationship Id="rId38" Type="http://schemas.openxmlformats.org/officeDocument/2006/relationships/hyperlink" Target="PAC%20INICIAL%202022\PAC%20INICIAL%20ZONA%206" TargetMode="External"/><Relationship Id="rId59" Type="http://schemas.openxmlformats.org/officeDocument/2006/relationships/hyperlink" Target="https://www.compraspublicas.gob.ec/ProcesoContratacion/compras/EP/home.cpe" TargetMode="External"/><Relationship Id="rId103" Type="http://schemas.openxmlformats.org/officeDocument/2006/relationships/hyperlink" Target="https://www.compraspublicas.gob.ec/ProcesoContratacion/compras/PC/informacionProcesoContratacion2.cpe?idSoliCompra=zUkLk50hMmXZGfPs3DTYfvCHVpGCCED6vQzBduyUgkE," TargetMode="External"/><Relationship Id="rId108" Type="http://schemas.openxmlformats.org/officeDocument/2006/relationships/hyperlink" Target="https://www.compraspublicas.gob.ec/ProcesoContratacion/compras/PC/informacionProcesoContratacion2.cpe?idSoliCompra=dLhl5u5WQrmZd9lxpm66S8djlriwTzuFK0BmeRlxjek," TargetMode="External"/><Relationship Id="rId54" Type="http://schemas.openxmlformats.org/officeDocument/2006/relationships/hyperlink" Target="https://www.compraspublicas.gob.ec/ProcesoContratacion/compras/IC/buscarInfima.cpe" TargetMode="External"/><Relationship Id="rId70" Type="http://schemas.openxmlformats.org/officeDocument/2006/relationships/hyperlink" Target="PAC%20INICIAL%202022\PAC%20INICIAL%20ZONA%203" TargetMode="External"/><Relationship Id="rId75" Type="http://schemas.openxmlformats.org/officeDocument/2006/relationships/hyperlink" Target="https://www.compraspublicas.gob.ec/ProcesoContratacion/compras/PC/informacionProcesoContratacion2.cpe?idSoliCompra=Y4lodQhjkxyIRPbXMEHVkWemEPjjAkDrkRVI_-W3_HI," TargetMode="External"/><Relationship Id="rId91" Type="http://schemas.openxmlformats.org/officeDocument/2006/relationships/hyperlink" Target="https://www.compraspublicas.gob.ec/ProcesoContratacion/compras/PC/informacionProcesoContratacion2.cpe?idSoliCompra=m22zQm_z8bGFf3Zw6y6ghhLiyDcdkQqCDukUPmdJZaI," TargetMode="External"/><Relationship Id="rId96" Type="http://schemas.openxmlformats.org/officeDocument/2006/relationships/hyperlink" Target="https://www.compraspublicas.gob.ec/ProcesoContratacion/compras/PC/informacionProcesoContratacion2.cpe?idSoliCompra=VvgYCVtO9PcoUjjaUDIXJbod09BRwTUBEdKVOAylJ5s," TargetMode="External"/><Relationship Id="rId1" Type="http://schemas.openxmlformats.org/officeDocument/2006/relationships/hyperlink" Target="http://www.compraspublicas.gob.ec/" TargetMode="External"/><Relationship Id="rId6" Type="http://schemas.openxmlformats.org/officeDocument/2006/relationships/hyperlink" Target="mailto:vigilancia.compraspublicas@quitohonesto.gob.ec" TargetMode="External"/><Relationship Id="rId15" Type="http://schemas.openxmlformats.org/officeDocument/2006/relationships/hyperlink" Target="http://www.compraspublicas.gob.ec/" TargetMode="External"/><Relationship Id="rId23" Type="http://schemas.openxmlformats.org/officeDocument/2006/relationships/hyperlink" Target="PAC%20ZONA%207.pdf" TargetMode="External"/><Relationship Id="rId28" Type="http://schemas.openxmlformats.org/officeDocument/2006/relationships/hyperlink" Target="https://minube.inclusion.gob.ec/s/y2tTSkz7xqCfa52" TargetMode="External"/><Relationship Id="rId36" Type="http://schemas.openxmlformats.org/officeDocument/2006/relationships/hyperlink" Target="https://www.compraspublicas.gob.ec/ProcesoContratacion/compras/IC/buscarInfima.cpe" TargetMode="External"/><Relationship Id="rId49" Type="http://schemas.openxmlformats.org/officeDocument/2006/relationships/hyperlink" Target="https://www.compraspublicas.gob.ec/ProcesoContratacion/compras/PC/buscarPACe.cpe?entidadPac=MFa8LLnsNY1A4-DnPmF8dyy3m3OzmwBPiXgezf8ykU4,&amp;anio=AkD1ig0pksyKqWDPoLdmsfUxq2vWftOT7WGWM2sBrT0,&amp;nombre=-bckR4fMiVsSnCWEXEGic1Jflrlw-hHP_7s4sSFm3-M," TargetMode="External"/><Relationship Id="rId57" Type="http://schemas.openxmlformats.org/officeDocument/2006/relationships/hyperlink" Target="PAC%20ZONA%208.pdf" TargetMode="External"/><Relationship Id="rId106" Type="http://schemas.openxmlformats.org/officeDocument/2006/relationships/hyperlink" Target="https://www.compraspublicas.gob.ec/ProcesoContratacion/compras/PC/informacionProcesoContratacion2.cpe?idSoliCompra=jzHe7X7ChoFfInTlNahQO4jP1Y_P4z0-lwsUteVZhCc," TargetMode="External"/><Relationship Id="rId10" Type="http://schemas.openxmlformats.org/officeDocument/2006/relationships/hyperlink" Target="https://www.compraspublicas.gob.ec/ProcesoContratacion/compras/IC/buscarInfima.cpe" TargetMode="External"/><Relationship Id="rId31" Type="http://schemas.openxmlformats.org/officeDocument/2006/relationships/hyperlink" Target="https://www.compraspublicas.gob.ec/ProcesoContratacion/compras/IC/buscarInfima.cpe" TargetMode="External"/><Relationship Id="rId44" Type="http://schemas.openxmlformats.org/officeDocument/2006/relationships/hyperlink" Target="CATALOGO%20ZONA%204.pdf" TargetMode="External"/><Relationship Id="rId52"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60" Type="http://schemas.openxmlformats.org/officeDocument/2006/relationships/hyperlink" Target="http://www.compraspublicas.gob.ec/" TargetMode="External"/><Relationship Id="rId65" Type="http://schemas.openxmlformats.org/officeDocument/2006/relationships/hyperlink" Target="PAC%20ZONA%205.pdf" TargetMode="External"/><Relationship Id="rId73" Type="http://schemas.openxmlformats.org/officeDocument/2006/relationships/hyperlink" Target="https://www.compraspublicas.gob.ec/ProcesoContratacion/compras/PC/informacionProcesoContratacion2.cpe?idSoliCompra=OuXs1kNbUI5pduZyaOcoVT1kgiSJrhUDPB-xT55kBKo," TargetMode="External"/><Relationship Id="rId78" Type="http://schemas.openxmlformats.org/officeDocument/2006/relationships/hyperlink" Target="https://www.compraspublicas.gob.ec/ProcesoContratacion/compras/PC/informacionProcesoContratacion2.cpe?idSoliCompra=oar-lELZEZTbCRF1eUzO610vs82IEi7hizlgDbPZ208," TargetMode="External"/><Relationship Id="rId81" Type="http://schemas.openxmlformats.org/officeDocument/2006/relationships/hyperlink" Target="https://www.compraspublicas.gob.ec/ProcesoContratacion/compras/PC/informacionProcesoContratacion2.cpe?idSoliCompra=puI59s_Hd-X6K8YVv1VtfM8BAJdhBz8DRqOJAkz8bPU," TargetMode="External"/><Relationship Id="rId86" Type="http://schemas.openxmlformats.org/officeDocument/2006/relationships/hyperlink" Target="https://www.compraspublicas.gob.ec/ProcesoContratacion/compras/PC/ResumenPuja.cpe?id=TgTzNWQJp6yxOz9kl0uQFj48KzjQImTUJt1MMSRvzSA," TargetMode="External"/><Relationship Id="rId94" Type="http://schemas.openxmlformats.org/officeDocument/2006/relationships/hyperlink" Target="https://www.compraspublicas.gob.ec/ProcesoContratacion/compras/PC/informacionProcesoContratacion2.cpe?idSoliCompra=dZe07cgtYLGBuVmUMgDIduyfmQboUXa6m32Sk5f1j4M," TargetMode="External"/><Relationship Id="rId99" Type="http://schemas.openxmlformats.org/officeDocument/2006/relationships/hyperlink" Target="https://www.compraspublicas.gob.ec/ProcesoContratacion/compras/PC/informacionProcesoContratacion2.cpe?idSoliCompra=OJVCMsix1iW6YJi0gr1eT0stbzLyxvSo-a6D0Hek7XQ," TargetMode="External"/><Relationship Id="rId101" Type="http://schemas.openxmlformats.org/officeDocument/2006/relationships/hyperlink" Target="https://www.compraspublicas.gob.ec/ProcesoContratacion/compras/PC/informacionProcesoContratacion2.cpe?idSoliCompra=Qaf3u-TCvYBjgCj1wy7KjITzf5938ID9r3U58bE-2no," TargetMode="External"/><Relationship Id="rId4" Type="http://schemas.openxmlformats.org/officeDocument/2006/relationships/hyperlink" Target="mailto:vigilancia.compraspublicas@quitohonesto.gob.ec" TargetMode="External"/><Relationship Id="rId9" Type="http://schemas.openxmlformats.org/officeDocument/2006/relationships/hyperlink" Target="mailto:jessica.landa@inclusion.gob.ec" TargetMode="External"/><Relationship Id="rId13" Type="http://schemas.openxmlformats.org/officeDocument/2006/relationships/hyperlink" Target="mailto:luis.auz@inclusion.gob.ec" TargetMode="External"/><Relationship Id="rId18" Type="http://schemas.openxmlformats.org/officeDocument/2006/relationships/hyperlink" Target="mailto:vigilancia.compraspublicas@quitohonesto.gob.ec" TargetMode="External"/><Relationship Id="rId39" Type="http://schemas.openxmlformats.org/officeDocument/2006/relationships/hyperlink" Target="http://www.compraspublicas.gob.ec/" TargetMode="External"/><Relationship Id="rId109" Type="http://schemas.openxmlformats.org/officeDocument/2006/relationships/hyperlink" Target="https://www.compraspublicas.gob.ec/ProcesoContratacion/compras/PC/informacionProcesoContratacion2.cpe?idSoliCompra=L1LcKWEIy4nQ-x2bs8xuxNnFEsh9641asE7zgmaDx7I," TargetMode="External"/><Relationship Id="rId34"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50" Type="http://schemas.openxmlformats.org/officeDocument/2006/relationships/hyperlink" Target="PAC%20ZONA%201.pdf" TargetMode="External"/><Relationship Id="rId55" Type="http://schemas.openxmlformats.org/officeDocument/2006/relationships/hyperlink" Target="CATALOGO%20ZONA%207.pdf" TargetMode="External"/><Relationship Id="rId76" Type="http://schemas.openxmlformats.org/officeDocument/2006/relationships/hyperlink" Target="https://www.compraspublicas.gob.ec/ProcesoContratacion/compras/PC/informacionProcesoContratacion2.cpe?idSoliCompra=puI59s_Hd-X6K8YVv1VtfM8BAJdhBz8DRqOJAkz8bPU," TargetMode="External"/><Relationship Id="rId97" Type="http://schemas.openxmlformats.org/officeDocument/2006/relationships/hyperlink" Target="https://www.compraspublicas.gob.ec/ProcesoContratacion/compras/PC/informacionProcesoContratacion2.cpe?idSoliCompra=HA4N9XhY074fjrnzc-6efi8Elnz1W-hn9Ljm_KClCJg," TargetMode="External"/><Relationship Id="rId104" Type="http://schemas.openxmlformats.org/officeDocument/2006/relationships/hyperlink" Target="mailto:diana.patino@inclusion.gob.ec" TargetMode="External"/><Relationship Id="rId7" Type="http://schemas.openxmlformats.org/officeDocument/2006/relationships/hyperlink" Target="mailto:wladimir.lozada@inclusion.gob.ec" TargetMode="External"/><Relationship Id="rId71" Type="http://schemas.openxmlformats.org/officeDocument/2006/relationships/hyperlink" Target="CATALOGO%20ZONA%201.pdf" TargetMode="External"/><Relationship Id="rId92" Type="http://schemas.openxmlformats.org/officeDocument/2006/relationships/hyperlink" Target="https://www.compraspublicas.gob.ec/ProcesoContratacion/compras/PC/informacionProcesoContratacion2.cpe?idSoliCompra=dZe07cgtYLGBuVmUMgDIduyfmQboUXa6m32Sk5f1j4M," TargetMode="External"/><Relationship Id="rId2" Type="http://schemas.openxmlformats.org/officeDocument/2006/relationships/hyperlink" Target="https://www.compraspublicas.gob.ec/ProcesoContratacion/compras/" TargetMode="External"/><Relationship Id="rId29" Type="http://schemas.openxmlformats.org/officeDocument/2006/relationships/hyperlink" Target="CATALOGO%20ZONA%205.pdf" TargetMode="External"/><Relationship Id="rId24" Type="http://schemas.openxmlformats.org/officeDocument/2006/relationships/hyperlink" Target="mailto:vigilancia.compraspublicas@quitohonesto.gob.ec" TargetMode="External"/><Relationship Id="rId40" Type="http://schemas.openxmlformats.org/officeDocument/2006/relationships/hyperlink" Target="http://www.compraspublicas.gob.ec/" TargetMode="External"/><Relationship Id="rId45" Type="http://schemas.openxmlformats.org/officeDocument/2006/relationships/hyperlink" Target="CATALOGO%20ZONA%203.pdf" TargetMode="External"/><Relationship Id="rId66" Type="http://schemas.openxmlformats.org/officeDocument/2006/relationships/hyperlink" Target="CATALOGO%20ZONA%208.pdf" TargetMode="External"/><Relationship Id="rId87" Type="http://schemas.openxmlformats.org/officeDocument/2006/relationships/hyperlink" Target="https://www.compraspublicas.gob.ec/ProcesoContratacion/compras/PC/ResumenPuja.cpe?id=t845iDdjb95Vg1sgv5GCIK6vNMMUkfp8ism2muYRe_g," TargetMode="External"/><Relationship Id="rId110" Type="http://schemas.openxmlformats.org/officeDocument/2006/relationships/hyperlink" Target="https://www.compraspublicas.gob.ec/ProcesoContratacion/compras/PC/informacionProcesoContratacion2.cpe?idSoliCompra=L1LcKWEIy4nQ-x2bs8xuxNnFEsh9641asE7zgmaDx7I," TargetMode="External"/><Relationship Id="rId61" Type="http://schemas.openxmlformats.org/officeDocument/2006/relationships/hyperlink" Target="https://www.compraspublicas.gob.ec/ProcesoContratacion/compras/PC/buscarPACe.cpe?entidadPac=0xTFzNDEkD6lIU6P1CGNOYxqsmXJryUchvIoDerDRdg,&amp;anio=3kJbpaVSQRa8C4TOiNv9vGsmnQ-YBH-eE-iRr_-eshE,&amp;nombre=ZwnXqjTD5GbxH9WzeLNk6OKyPJlwlmh1UfVCcU-_aEk," TargetMode="External"/><Relationship Id="rId82" Type="http://schemas.openxmlformats.org/officeDocument/2006/relationships/hyperlink" Target="https://www.compraspublicas.gob.ec/ProcesoContratacion/compras/PC/informacionProcesoContratacion2.cpe?idSoliCompra=Y4lodQhjkxyIRPbXMEHVkWemEPjjAkDrkRVI_-W3_HI," TargetMode="External"/><Relationship Id="rId19" Type="http://schemas.openxmlformats.org/officeDocument/2006/relationships/hyperlink" Target="mailto:lenin.cedeno@inclusion.gob.ec" TargetMode="External"/><Relationship Id="rId14" Type="http://schemas.openxmlformats.org/officeDocument/2006/relationships/hyperlink" Target="mailto:vigilancia.compraspublicas@quitohonesto.gob.ec" TargetMode="External"/><Relationship Id="rId30" Type="http://schemas.openxmlformats.org/officeDocument/2006/relationships/hyperlink" Target="https://www.compraspublicas.gob.ec/ProcesoContratacion/compras/IC/buscarInfima.cpe" TargetMode="External"/><Relationship Id="rId35" Type="http://schemas.openxmlformats.org/officeDocument/2006/relationships/hyperlink" Target="https://www.compraspublicas.gob.ec/ProcesoContratacion/compras/IC/buscarInfima.cpe" TargetMode="External"/><Relationship Id="rId56" Type="http://schemas.openxmlformats.org/officeDocument/2006/relationships/hyperlink" Target="../../../pac%202022-coordinacion%20zonal%208.pdf" TargetMode="External"/><Relationship Id="rId77" Type="http://schemas.openxmlformats.org/officeDocument/2006/relationships/hyperlink" Target="https://www.compraspublicas.gob.ec/ProcesoContratacion/compras/PC/informacionProcesoContratacion2.cpe?idSoliCompra=p73MbGTrGUJHons_ahAs-A-M-y82J7J2hWq5e53xszw," TargetMode="External"/><Relationship Id="rId100" Type="http://schemas.openxmlformats.org/officeDocument/2006/relationships/hyperlink" Target="https://www.compraspublicas.gob.ec/ProcesoContratacion/compras/PC/informacionProcesoContratacion2.cpe?idSoliCompra=2MoD9mBYAUVWKuqAHHhTXfOZeXsSAb_a4UzJYGmPPts," TargetMode="External"/><Relationship Id="rId105" Type="http://schemas.openxmlformats.org/officeDocument/2006/relationships/hyperlink" Target="https://www.compraspublicas.gob.ec/ProcesoContratacion/compras/PC/informacionProcesoContratacion2.cpe?idSoliCompra=jzHe7X7ChoFfInTlNahQO4jP1Y_P4z0-lwsUteVZhCc," TargetMode="External"/><Relationship Id="rId8" Type="http://schemas.openxmlformats.org/officeDocument/2006/relationships/hyperlink" Target="mailto:vigilancia.compraspublicas@quitohonesto.gob.ec" TargetMode="External"/><Relationship Id="rId51" Type="http://schemas.openxmlformats.org/officeDocument/2006/relationships/hyperlink" Target="https://www.compraspublicas.gob.ec/ProcesoContratacion/compras/IC/buscarInfima.cpe" TargetMode="External"/><Relationship Id="rId72" Type="http://schemas.openxmlformats.org/officeDocument/2006/relationships/hyperlink" Target="https://www.compraspublicas.gob.ec/ProcesoContratacion/compras/IC/buscarInfima.cpe" TargetMode="External"/><Relationship Id="rId93" Type="http://schemas.openxmlformats.org/officeDocument/2006/relationships/hyperlink" Target="https://www.compraspublicas.gob.ec/ProcesoContratacion/compras/PC/informacionProcesoContratacion2.cpe?idSoliCompra=m22zQm_z8bGFf3Zw6y6ghhLiyDcdkQqCDukUPmdJZaI," TargetMode="External"/><Relationship Id="rId98" Type="http://schemas.openxmlformats.org/officeDocument/2006/relationships/hyperlink" Target="https://www.compraspublicas.gob.ec/ProcesoContratacion/compras/PC/informacionProcesoContratacion2.cpe?idSoliCompra=SztK3psdAqituBPIDSOXH5Na2YfrvS7rl_Goy8lL-Mo," TargetMode="External"/><Relationship Id="rId3" Type="http://schemas.openxmlformats.org/officeDocument/2006/relationships/hyperlink" Target="mailto:vigilancia.compraspublicas@quitohonesto.gob.ec" TargetMode="External"/><Relationship Id="rId25" Type="http://schemas.openxmlformats.org/officeDocument/2006/relationships/hyperlink" Target="mailto:franklin.gaibor@inclusion.gob.ec" TargetMode="External"/><Relationship Id="rId46" Type="http://schemas.openxmlformats.org/officeDocument/2006/relationships/hyperlink" Target="https://www.compraspublicas.gob.ec/ProcesoContratacion/compras/IC/buscarInfima.cpe" TargetMode="External"/><Relationship Id="rId67" Type="http://schemas.openxmlformats.org/officeDocument/2006/relationships/hyperlink" Target="CATALOGO%20ZONA%202.pdf" TargetMode="External"/><Relationship Id="rId20" Type="http://schemas.openxmlformats.org/officeDocument/2006/relationships/hyperlink" Target="PAC%20ZONA%206.pdf" TargetMode="External"/><Relationship Id="rId41" Type="http://schemas.openxmlformats.org/officeDocument/2006/relationships/hyperlink" Target="PAC%20ZONA%204.pdf" TargetMode="External"/><Relationship Id="rId62"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83" Type="http://schemas.openxmlformats.org/officeDocument/2006/relationships/hyperlink" Target="https://www.compraspublicas.gob.ec/ProcesoContratacion/compras/PC/informacionProcesoContratacion2.cpe?idSoliCompra=oar-lELZEZTbCRF1eUzO610vs82IEi7hizlgDbPZ208," TargetMode="External"/><Relationship Id="rId88" Type="http://schemas.openxmlformats.org/officeDocument/2006/relationships/hyperlink" Target="https://www.compraspublicas.gob.ec/ProcesoContratacion/compras/PC/informacionProcesoContratacion2.cpe?idSoliCompra=60mc3nLqsBRXB-e3P7J7QOpYqscWqml7xYl24G3K81s,"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0"/>
  <sheetViews>
    <sheetView tabSelected="1" zoomScale="59" zoomScaleNormal="59" workbookViewId="0">
      <selection activeCell="A167" sqref="A167:H167"/>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5" width="11.42578125" style="29"/>
    <col min="16" max="16384" width="11.42578125" style="1"/>
  </cols>
  <sheetData>
    <row r="1" spans="1:35" s="13" customFormat="1" ht="47.25" customHeight="1" x14ac:dyDescent="0.2">
      <c r="A1" s="138" t="s">
        <v>0</v>
      </c>
      <c r="B1" s="139"/>
      <c r="C1" s="139"/>
      <c r="D1" s="139"/>
      <c r="E1" s="139"/>
      <c r="F1" s="139"/>
      <c r="G1" s="139"/>
      <c r="H1" s="139"/>
      <c r="I1" s="47"/>
      <c r="J1" s="47"/>
      <c r="K1" s="47"/>
      <c r="L1" s="47"/>
      <c r="M1" s="47"/>
      <c r="N1" s="47"/>
      <c r="O1" s="47"/>
    </row>
    <row r="2" spans="1:35" s="13" customFormat="1" ht="47.25" customHeight="1" x14ac:dyDescent="0.2">
      <c r="A2" s="138" t="s">
        <v>20</v>
      </c>
      <c r="B2" s="139"/>
      <c r="C2" s="139"/>
      <c r="D2" s="139"/>
      <c r="E2" s="139"/>
      <c r="F2" s="139"/>
      <c r="G2" s="139"/>
      <c r="H2" s="139"/>
      <c r="I2" s="47"/>
      <c r="J2" s="47"/>
      <c r="K2" s="47"/>
      <c r="L2" s="47"/>
      <c r="M2" s="47"/>
      <c r="N2" s="47"/>
      <c r="O2" s="47"/>
    </row>
    <row r="3" spans="1:35" s="13" customFormat="1" ht="45.75" customHeight="1" x14ac:dyDescent="0.2">
      <c r="A3" s="130" t="s">
        <v>17</v>
      </c>
      <c r="B3" s="130"/>
      <c r="C3" s="130"/>
      <c r="D3" s="130"/>
      <c r="E3" s="97" t="s">
        <v>49</v>
      </c>
      <c r="F3" s="97"/>
      <c r="G3" s="97"/>
      <c r="H3" s="97"/>
      <c r="I3" s="47"/>
      <c r="J3" s="47"/>
      <c r="K3" s="47"/>
      <c r="L3" s="47"/>
      <c r="M3" s="47"/>
      <c r="N3" s="47"/>
      <c r="O3" s="47"/>
      <c r="P3" s="48"/>
      <c r="Q3" s="48"/>
      <c r="R3" s="48"/>
      <c r="S3" s="48"/>
      <c r="T3" s="48"/>
      <c r="U3" s="48"/>
      <c r="V3" s="48"/>
      <c r="W3" s="48"/>
      <c r="X3" s="48"/>
      <c r="Y3" s="48"/>
      <c r="Z3" s="48"/>
      <c r="AA3" s="48"/>
      <c r="AB3" s="48"/>
      <c r="AC3" s="48"/>
      <c r="AD3" s="48"/>
      <c r="AE3" s="48"/>
      <c r="AF3" s="48"/>
      <c r="AG3" s="48"/>
      <c r="AH3" s="48"/>
      <c r="AI3" s="48"/>
    </row>
    <row r="4" spans="1:35" s="13" customFormat="1" ht="45.75" customHeight="1" x14ac:dyDescent="0.2">
      <c r="A4" s="130" t="s">
        <v>18</v>
      </c>
      <c r="B4" s="130"/>
      <c r="C4" s="130"/>
      <c r="D4" s="130"/>
      <c r="E4" s="97" t="s">
        <v>50</v>
      </c>
      <c r="F4" s="97"/>
      <c r="G4" s="97"/>
      <c r="H4" s="97"/>
      <c r="I4" s="47"/>
      <c r="J4" s="47"/>
      <c r="K4" s="47"/>
      <c r="L4" s="47"/>
      <c r="M4" s="47"/>
      <c r="N4" s="47"/>
      <c r="O4" s="47"/>
      <c r="P4" s="48"/>
      <c r="Q4" s="48"/>
      <c r="R4" s="48"/>
      <c r="S4" s="48"/>
      <c r="T4" s="48"/>
      <c r="U4" s="48"/>
      <c r="V4" s="48"/>
      <c r="W4" s="48"/>
      <c r="X4" s="48"/>
      <c r="Y4" s="48"/>
      <c r="Z4" s="48"/>
      <c r="AA4" s="48"/>
      <c r="AB4" s="48"/>
      <c r="AC4" s="48"/>
      <c r="AD4" s="48"/>
      <c r="AE4" s="48"/>
      <c r="AF4" s="48"/>
      <c r="AG4" s="48"/>
      <c r="AH4" s="48"/>
      <c r="AI4" s="48"/>
    </row>
    <row r="5" spans="1:35" s="13" customFormat="1" ht="45.75" customHeight="1" x14ac:dyDescent="0.2">
      <c r="A5" s="130" t="s">
        <v>19</v>
      </c>
      <c r="B5" s="130"/>
      <c r="C5" s="130"/>
      <c r="D5" s="130"/>
      <c r="E5" s="97" t="s">
        <v>21</v>
      </c>
      <c r="F5" s="97"/>
      <c r="G5" s="97"/>
      <c r="H5" s="97"/>
      <c r="I5" s="47"/>
      <c r="J5" s="47"/>
      <c r="K5" s="47"/>
      <c r="L5" s="47"/>
      <c r="M5" s="47"/>
      <c r="N5" s="47"/>
      <c r="O5" s="47"/>
      <c r="P5" s="48"/>
      <c r="Q5" s="48"/>
      <c r="R5" s="48"/>
      <c r="S5" s="48"/>
      <c r="T5" s="48"/>
      <c r="U5" s="48"/>
      <c r="V5" s="48"/>
      <c r="W5" s="48"/>
      <c r="X5" s="48"/>
      <c r="Y5" s="48"/>
      <c r="Z5" s="48"/>
      <c r="AA5" s="48"/>
      <c r="AB5" s="48"/>
      <c r="AC5" s="48"/>
      <c r="AD5" s="48"/>
      <c r="AE5" s="48"/>
      <c r="AF5" s="48"/>
      <c r="AG5" s="48"/>
      <c r="AH5" s="48"/>
      <c r="AI5" s="48"/>
    </row>
    <row r="6" spans="1:35" s="13" customFormat="1" ht="57.75" customHeight="1" x14ac:dyDescent="0.2">
      <c r="A6" s="44" t="s">
        <v>8</v>
      </c>
      <c r="B6" s="44" t="s">
        <v>10</v>
      </c>
      <c r="C6" s="46" t="s">
        <v>11</v>
      </c>
      <c r="D6" s="46" t="s">
        <v>12</v>
      </c>
      <c r="E6" s="45" t="s">
        <v>16</v>
      </c>
      <c r="F6" s="132" t="s">
        <v>9</v>
      </c>
      <c r="G6" s="132"/>
      <c r="H6" s="132"/>
      <c r="I6" s="47"/>
      <c r="J6" s="47"/>
      <c r="K6" s="47"/>
      <c r="L6" s="47"/>
      <c r="M6" s="47"/>
      <c r="N6" s="47"/>
      <c r="O6" s="47"/>
      <c r="P6" s="48"/>
      <c r="Q6" s="48"/>
      <c r="R6" s="48"/>
      <c r="S6" s="48"/>
      <c r="T6" s="48"/>
      <c r="U6" s="48"/>
      <c r="V6" s="48"/>
      <c r="W6" s="48"/>
      <c r="X6" s="48"/>
      <c r="Y6" s="48"/>
      <c r="Z6" s="48"/>
      <c r="AA6" s="48"/>
      <c r="AB6" s="48"/>
      <c r="AC6" s="48"/>
      <c r="AD6" s="48"/>
      <c r="AE6" s="48"/>
      <c r="AF6" s="48"/>
      <c r="AG6" s="48"/>
      <c r="AH6" s="48"/>
      <c r="AI6" s="48"/>
    </row>
    <row r="7" spans="1:35" s="5" customFormat="1" ht="54.75" customHeight="1" x14ac:dyDescent="0.2">
      <c r="A7" s="190" t="s">
        <v>78</v>
      </c>
      <c r="B7" s="191"/>
      <c r="C7" s="191"/>
      <c r="D7" s="191"/>
      <c r="E7" s="191"/>
      <c r="F7" s="191"/>
      <c r="G7" s="191"/>
      <c r="H7" s="192"/>
      <c r="I7" s="70"/>
      <c r="J7" s="70"/>
      <c r="K7" s="70"/>
      <c r="L7" s="70"/>
      <c r="M7" s="70"/>
      <c r="N7" s="70"/>
      <c r="O7" s="70"/>
      <c r="P7" s="70"/>
      <c r="Q7" s="70"/>
      <c r="R7" s="70"/>
      <c r="S7" s="70"/>
      <c r="T7" s="70"/>
      <c r="U7" s="70"/>
      <c r="V7" s="70"/>
      <c r="W7" s="70"/>
      <c r="X7" s="70"/>
    </row>
    <row r="8" spans="1:35" s="5" customFormat="1" ht="50.25" customHeight="1" x14ac:dyDescent="0.2">
      <c r="A8" s="135"/>
      <c r="B8" s="136"/>
      <c r="C8" s="136"/>
      <c r="D8" s="56">
        <v>0</v>
      </c>
      <c r="E8" s="95" t="s">
        <v>22</v>
      </c>
      <c r="F8" s="96"/>
      <c r="G8" s="193" t="s">
        <v>70</v>
      </c>
      <c r="H8" s="194"/>
      <c r="I8" s="24"/>
      <c r="J8" s="24"/>
      <c r="K8" s="24"/>
      <c r="L8" s="24"/>
      <c r="M8" s="24"/>
      <c r="N8" s="24"/>
      <c r="O8" s="24"/>
      <c r="P8" s="27"/>
      <c r="Q8" s="27"/>
      <c r="R8" s="27"/>
      <c r="S8" s="27"/>
      <c r="T8" s="27"/>
      <c r="U8" s="27"/>
      <c r="V8" s="27"/>
      <c r="W8" s="27"/>
      <c r="X8" s="27"/>
      <c r="Y8" s="27"/>
      <c r="Z8" s="27"/>
      <c r="AA8" s="27"/>
      <c r="AB8" s="27"/>
      <c r="AC8" s="27"/>
      <c r="AD8" s="27"/>
      <c r="AE8" s="27"/>
      <c r="AF8" s="27"/>
      <c r="AG8" s="27"/>
      <c r="AH8" s="27"/>
      <c r="AI8" s="27"/>
    </row>
    <row r="9" spans="1:35" s="52" customFormat="1" ht="50.25" customHeight="1" x14ac:dyDescent="0.2">
      <c r="A9" s="120" t="s">
        <v>13</v>
      </c>
      <c r="B9" s="121"/>
      <c r="C9" s="121"/>
      <c r="D9" s="56">
        <v>473.98</v>
      </c>
      <c r="E9" s="95" t="s">
        <v>14</v>
      </c>
      <c r="F9" s="96"/>
      <c r="G9" s="122" t="s">
        <v>79</v>
      </c>
      <c r="H9" s="124"/>
      <c r="I9" s="50"/>
      <c r="J9" s="50"/>
      <c r="K9" s="50"/>
      <c r="L9" s="50"/>
      <c r="M9" s="50"/>
      <c r="N9" s="50"/>
      <c r="O9" s="50"/>
      <c r="P9" s="51"/>
      <c r="Q9" s="51"/>
      <c r="R9" s="51"/>
      <c r="S9" s="51"/>
      <c r="T9" s="51"/>
      <c r="U9" s="51"/>
      <c r="V9" s="51"/>
      <c r="W9" s="51"/>
      <c r="X9" s="51"/>
      <c r="Y9" s="51"/>
      <c r="Z9" s="51"/>
      <c r="AA9" s="51"/>
      <c r="AB9" s="51"/>
      <c r="AC9" s="51"/>
      <c r="AD9" s="51"/>
      <c r="AE9" s="51"/>
      <c r="AF9" s="51"/>
      <c r="AG9" s="51"/>
      <c r="AH9" s="51"/>
      <c r="AI9" s="51"/>
    </row>
    <row r="10" spans="1:35" s="23" customFormat="1" ht="45" customHeight="1" x14ac:dyDescent="0.2">
      <c r="A10" s="133" t="s">
        <v>15</v>
      </c>
      <c r="B10" s="134"/>
      <c r="C10" s="134"/>
      <c r="D10" s="57">
        <f>SUM(D7:D9)</f>
        <v>473.98</v>
      </c>
      <c r="E10" s="125" t="s">
        <v>42</v>
      </c>
      <c r="F10" s="125"/>
      <c r="G10" s="125"/>
      <c r="H10" s="125"/>
      <c r="I10" s="34"/>
      <c r="J10" s="34"/>
      <c r="K10" s="34"/>
      <c r="L10" s="34"/>
      <c r="M10" s="34"/>
      <c r="N10" s="34"/>
      <c r="O10" s="34"/>
      <c r="P10" s="26"/>
      <c r="Q10" s="26"/>
      <c r="R10" s="26"/>
      <c r="S10" s="26"/>
      <c r="T10" s="26"/>
      <c r="U10" s="26"/>
      <c r="V10" s="26"/>
      <c r="W10" s="26"/>
      <c r="X10" s="26"/>
      <c r="Y10" s="26"/>
      <c r="Z10" s="26"/>
      <c r="AA10" s="26"/>
      <c r="AB10" s="26"/>
      <c r="AC10" s="26"/>
      <c r="AD10" s="26"/>
      <c r="AE10" s="26"/>
      <c r="AF10" s="26"/>
      <c r="AG10" s="26"/>
      <c r="AH10" s="26"/>
      <c r="AI10" s="26"/>
    </row>
    <row r="11" spans="1:35" ht="35.25" customHeight="1" x14ac:dyDescent="0.2">
      <c r="A11" s="109" t="s">
        <v>1</v>
      </c>
      <c r="B11" s="110"/>
      <c r="C11" s="110"/>
      <c r="D11" s="127">
        <v>44804</v>
      </c>
      <c r="E11" s="128"/>
      <c r="F11" s="128"/>
      <c r="G11" s="128"/>
      <c r="H11" s="128"/>
      <c r="P11" s="9"/>
      <c r="Q11" s="9"/>
      <c r="R11" s="9"/>
      <c r="S11" s="9"/>
      <c r="T11" s="9"/>
      <c r="U11" s="9"/>
      <c r="V11" s="9"/>
      <c r="W11" s="9"/>
      <c r="X11" s="9"/>
      <c r="Y11" s="9"/>
      <c r="Z11" s="9"/>
      <c r="AA11" s="9"/>
      <c r="AB11" s="9"/>
      <c r="AC11" s="9"/>
      <c r="AD11" s="9"/>
      <c r="AE11" s="9"/>
      <c r="AF11" s="9"/>
      <c r="AG11" s="9"/>
      <c r="AH11" s="9"/>
      <c r="AI11" s="9"/>
    </row>
    <row r="12" spans="1:35" ht="35.25" customHeight="1" x14ac:dyDescent="0.2">
      <c r="A12" s="109" t="s">
        <v>2</v>
      </c>
      <c r="B12" s="110"/>
      <c r="C12" s="110"/>
      <c r="D12" s="116" t="s">
        <v>3</v>
      </c>
      <c r="E12" s="116"/>
      <c r="F12" s="116"/>
      <c r="G12" s="116"/>
      <c r="H12" s="116"/>
      <c r="P12" s="9"/>
      <c r="Q12" s="9"/>
      <c r="R12" s="9"/>
      <c r="S12" s="9"/>
      <c r="T12" s="9"/>
      <c r="U12" s="9"/>
      <c r="V12" s="9"/>
      <c r="W12" s="9"/>
      <c r="X12" s="9"/>
      <c r="Y12" s="9"/>
      <c r="Z12" s="9"/>
      <c r="AA12" s="9"/>
      <c r="AB12" s="9"/>
      <c r="AC12" s="9"/>
      <c r="AD12" s="9"/>
      <c r="AE12" s="9"/>
      <c r="AF12" s="9"/>
      <c r="AG12" s="9"/>
      <c r="AH12" s="9"/>
      <c r="AI12" s="9"/>
    </row>
    <row r="13" spans="1:35" s="29" customFormat="1" ht="35.25" customHeight="1" x14ac:dyDescent="0.2">
      <c r="A13" s="109" t="s">
        <v>4</v>
      </c>
      <c r="B13" s="110"/>
      <c r="C13" s="110"/>
      <c r="D13" s="116" t="s">
        <v>28</v>
      </c>
      <c r="E13" s="116"/>
      <c r="F13" s="116"/>
      <c r="G13" s="116"/>
      <c r="H13" s="116"/>
    </row>
    <row r="14" spans="1:35" ht="35.25" customHeight="1" x14ac:dyDescent="0.2">
      <c r="A14" s="109" t="s">
        <v>5</v>
      </c>
      <c r="B14" s="110"/>
      <c r="C14" s="110"/>
      <c r="D14" s="177" t="s">
        <v>62</v>
      </c>
      <c r="E14" s="116"/>
      <c r="F14" s="116"/>
      <c r="G14" s="116"/>
      <c r="H14" s="116"/>
      <c r="P14" s="9"/>
      <c r="Q14" s="9"/>
      <c r="R14" s="9"/>
      <c r="S14" s="9"/>
      <c r="T14" s="9"/>
      <c r="U14" s="9"/>
      <c r="V14" s="9"/>
      <c r="W14" s="9"/>
      <c r="X14" s="9"/>
      <c r="Y14" s="9"/>
      <c r="Z14" s="9"/>
      <c r="AA14" s="9"/>
      <c r="AB14" s="9"/>
      <c r="AC14" s="9"/>
      <c r="AD14" s="9"/>
      <c r="AE14" s="9"/>
      <c r="AF14" s="9"/>
      <c r="AG14" s="9"/>
      <c r="AH14" s="9"/>
      <c r="AI14" s="9"/>
    </row>
    <row r="15" spans="1:35" ht="35.25" customHeight="1" x14ac:dyDescent="0.2">
      <c r="A15" s="109" t="s">
        <v>6</v>
      </c>
      <c r="B15" s="110"/>
      <c r="C15" s="110"/>
      <c r="D15" s="181" t="s">
        <v>63</v>
      </c>
      <c r="E15" s="154"/>
      <c r="F15" s="154"/>
      <c r="G15" s="154"/>
      <c r="H15" s="154"/>
      <c r="P15" s="9"/>
      <c r="Q15" s="9"/>
      <c r="R15" s="9"/>
      <c r="S15" s="9"/>
      <c r="T15" s="9"/>
      <c r="U15" s="9"/>
      <c r="V15" s="9"/>
      <c r="W15" s="9"/>
      <c r="X15" s="9"/>
      <c r="Y15" s="9"/>
      <c r="Z15" s="9"/>
      <c r="AA15" s="9"/>
      <c r="AB15" s="9"/>
      <c r="AC15" s="9"/>
      <c r="AD15" s="9"/>
      <c r="AE15" s="9"/>
      <c r="AF15" s="9"/>
      <c r="AG15" s="9"/>
      <c r="AH15" s="9"/>
      <c r="AI15" s="9"/>
    </row>
    <row r="16" spans="1:35" ht="35.25" customHeight="1" x14ac:dyDescent="0.2">
      <c r="A16" s="109" t="s">
        <v>7</v>
      </c>
      <c r="B16" s="110"/>
      <c r="C16" s="110"/>
      <c r="D16" s="116" t="s">
        <v>55</v>
      </c>
      <c r="E16" s="116"/>
      <c r="F16" s="116"/>
      <c r="G16" s="116"/>
      <c r="H16" s="116"/>
      <c r="P16" s="9"/>
      <c r="Q16" s="9"/>
      <c r="R16" s="9"/>
      <c r="S16" s="9"/>
      <c r="T16" s="9"/>
      <c r="U16" s="9"/>
      <c r="V16" s="9"/>
      <c r="W16" s="9"/>
      <c r="X16" s="9"/>
      <c r="Y16" s="9"/>
      <c r="Z16" s="9"/>
      <c r="AA16" s="9"/>
      <c r="AB16" s="9"/>
      <c r="AC16" s="9"/>
      <c r="AD16" s="9"/>
      <c r="AE16" s="9"/>
      <c r="AF16" s="9"/>
      <c r="AG16" s="9"/>
      <c r="AH16" s="9"/>
      <c r="AI16" s="9"/>
    </row>
    <row r="17" spans="1:35" s="9" customFormat="1" ht="12.75" x14ac:dyDescent="0.2">
      <c r="A17" s="4"/>
      <c r="B17" s="4"/>
      <c r="C17" s="4"/>
      <c r="D17" s="11"/>
      <c r="E17" s="11"/>
      <c r="F17" s="11"/>
      <c r="G17" s="11"/>
      <c r="H17" s="11"/>
      <c r="I17" s="29"/>
      <c r="J17" s="29"/>
      <c r="K17" s="29"/>
      <c r="L17" s="29"/>
      <c r="M17" s="29"/>
      <c r="N17" s="29"/>
      <c r="O17" s="29"/>
    </row>
    <row r="18" spans="1:35" s="53" customFormat="1" ht="12.75" x14ac:dyDescent="0.2">
      <c r="A18" s="178"/>
      <c r="B18" s="178"/>
      <c r="C18" s="178"/>
      <c r="D18" s="178"/>
      <c r="E18" s="178"/>
      <c r="F18" s="178"/>
      <c r="G18" s="178"/>
      <c r="H18" s="178"/>
      <c r="I18" s="40"/>
      <c r="J18" s="40"/>
      <c r="K18" s="40"/>
      <c r="L18" s="40"/>
      <c r="M18" s="40"/>
      <c r="N18" s="40"/>
      <c r="O18" s="40"/>
    </row>
    <row r="19" spans="1:35" s="13" customFormat="1" ht="48" customHeight="1" x14ac:dyDescent="0.2">
      <c r="A19" s="138" t="s">
        <v>0</v>
      </c>
      <c r="B19" s="139"/>
      <c r="C19" s="139"/>
      <c r="D19" s="139"/>
      <c r="E19" s="139"/>
      <c r="F19" s="139"/>
      <c r="G19" s="139"/>
      <c r="H19" s="139"/>
      <c r="I19" s="47"/>
      <c r="J19" s="47"/>
      <c r="K19" s="47"/>
      <c r="L19" s="47"/>
      <c r="M19" s="47"/>
      <c r="N19" s="47"/>
      <c r="O19" s="47"/>
      <c r="P19" s="48"/>
      <c r="Q19" s="48"/>
      <c r="R19" s="48"/>
      <c r="S19" s="48"/>
      <c r="T19" s="48"/>
      <c r="U19" s="48"/>
      <c r="V19" s="48"/>
      <c r="W19" s="48"/>
    </row>
    <row r="20" spans="1:35" s="13" customFormat="1" ht="48" customHeight="1" x14ac:dyDescent="0.2">
      <c r="A20" s="138" t="s">
        <v>20</v>
      </c>
      <c r="B20" s="139"/>
      <c r="C20" s="139"/>
      <c r="D20" s="139"/>
      <c r="E20" s="139"/>
      <c r="F20" s="139"/>
      <c r="G20" s="139"/>
      <c r="H20" s="139"/>
      <c r="I20" s="47"/>
      <c r="J20" s="47"/>
      <c r="K20" s="47"/>
      <c r="L20" s="47"/>
      <c r="M20" s="47"/>
      <c r="N20" s="47"/>
      <c r="O20" s="47"/>
      <c r="P20" s="48"/>
      <c r="Q20" s="48"/>
      <c r="R20" s="48"/>
      <c r="S20" s="48"/>
      <c r="T20" s="48"/>
      <c r="U20" s="48"/>
      <c r="V20" s="48"/>
      <c r="W20" s="48"/>
    </row>
    <row r="21" spans="1:35" s="54" customFormat="1" ht="45.75" customHeight="1" x14ac:dyDescent="0.2">
      <c r="A21" s="130" t="s">
        <v>17</v>
      </c>
      <c r="B21" s="130"/>
      <c r="C21" s="130"/>
      <c r="D21" s="130"/>
      <c r="E21" s="97" t="s">
        <v>49</v>
      </c>
      <c r="F21" s="97"/>
      <c r="G21" s="97"/>
      <c r="H21" s="97"/>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s="54" customFormat="1" ht="45.75" customHeight="1" x14ac:dyDescent="0.2">
      <c r="A22" s="130" t="s">
        <v>18</v>
      </c>
      <c r="B22" s="130"/>
      <c r="C22" s="130"/>
      <c r="D22" s="130"/>
      <c r="E22" s="97" t="s">
        <v>50</v>
      </c>
      <c r="F22" s="97"/>
      <c r="G22" s="97"/>
      <c r="H22" s="97"/>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row>
    <row r="23" spans="1:35" s="54" customFormat="1" ht="45.75" customHeight="1" x14ac:dyDescent="0.2">
      <c r="A23" s="130" t="s">
        <v>19</v>
      </c>
      <c r="B23" s="130"/>
      <c r="C23" s="130"/>
      <c r="D23" s="130"/>
      <c r="E23" s="97" t="s">
        <v>21</v>
      </c>
      <c r="F23" s="97"/>
      <c r="G23" s="97"/>
      <c r="H23" s="97"/>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s="13" customFormat="1" ht="57.75" customHeight="1" x14ac:dyDescent="0.2">
      <c r="A24" s="44" t="s">
        <v>8</v>
      </c>
      <c r="B24" s="44" t="s">
        <v>10</v>
      </c>
      <c r="C24" s="46" t="s">
        <v>11</v>
      </c>
      <c r="D24" s="46" t="s">
        <v>12</v>
      </c>
      <c r="E24" s="45" t="s">
        <v>16</v>
      </c>
      <c r="F24" s="132" t="s">
        <v>9</v>
      </c>
      <c r="G24" s="132"/>
      <c r="H24" s="132"/>
      <c r="I24" s="47"/>
      <c r="J24" s="47"/>
      <c r="K24" s="47"/>
      <c r="L24" s="47"/>
      <c r="M24" s="47"/>
      <c r="N24" s="47"/>
      <c r="O24" s="47"/>
      <c r="P24" s="48"/>
      <c r="Q24" s="48"/>
      <c r="R24" s="48"/>
      <c r="S24" s="48"/>
      <c r="T24" s="48"/>
      <c r="U24" s="48"/>
      <c r="V24" s="48"/>
      <c r="W24" s="48"/>
      <c r="X24" s="48"/>
      <c r="Y24" s="48"/>
      <c r="Z24" s="48"/>
      <c r="AA24" s="48"/>
      <c r="AB24" s="48"/>
      <c r="AC24" s="48"/>
      <c r="AD24" s="48"/>
      <c r="AE24" s="48"/>
      <c r="AF24" s="48"/>
      <c r="AG24" s="48"/>
      <c r="AH24" s="48"/>
      <c r="AI24" s="48"/>
    </row>
    <row r="25" spans="1:35" s="5" customFormat="1" ht="57.75" customHeight="1" x14ac:dyDescent="0.2">
      <c r="A25" s="183"/>
      <c r="B25" s="184"/>
      <c r="C25" s="185"/>
      <c r="D25" s="59">
        <v>19704.060000000001</v>
      </c>
      <c r="E25" s="95" t="s">
        <v>22</v>
      </c>
      <c r="F25" s="96"/>
      <c r="G25" s="122" t="s">
        <v>153</v>
      </c>
      <c r="H25" s="124"/>
      <c r="I25" s="34"/>
      <c r="J25" s="34"/>
      <c r="K25" s="34"/>
      <c r="L25" s="34"/>
      <c r="M25" s="34"/>
      <c r="N25" s="34"/>
      <c r="O25" s="34"/>
      <c r="P25" s="32"/>
      <c r="Q25" s="32"/>
      <c r="R25" s="32"/>
      <c r="S25" s="32"/>
      <c r="T25" s="32"/>
      <c r="U25" s="32"/>
      <c r="V25" s="32"/>
      <c r="W25" s="32"/>
      <c r="X25" s="32"/>
      <c r="Y25" s="32"/>
      <c r="Z25" s="32"/>
      <c r="AA25" s="32"/>
      <c r="AB25" s="32"/>
      <c r="AC25" s="32"/>
      <c r="AD25" s="32"/>
      <c r="AE25" s="32"/>
      <c r="AF25" s="32"/>
      <c r="AG25" s="32"/>
      <c r="AH25" s="32"/>
      <c r="AI25" s="32"/>
    </row>
    <row r="26" spans="1:35" s="5" customFormat="1" ht="57.75" customHeight="1" x14ac:dyDescent="0.2">
      <c r="A26" s="120" t="s">
        <v>13</v>
      </c>
      <c r="B26" s="121"/>
      <c r="C26" s="121"/>
      <c r="D26" s="59">
        <v>23221.14</v>
      </c>
      <c r="E26" s="95" t="s">
        <v>14</v>
      </c>
      <c r="F26" s="96"/>
      <c r="G26" s="122" t="s">
        <v>152</v>
      </c>
      <c r="H26" s="124"/>
      <c r="I26" s="35"/>
      <c r="J26" s="35"/>
      <c r="K26" s="35"/>
      <c r="L26" s="35"/>
      <c r="M26" s="35"/>
      <c r="N26" s="35"/>
      <c r="O26" s="35"/>
      <c r="P26" s="33"/>
      <c r="Q26" s="33"/>
      <c r="R26" s="33"/>
      <c r="S26" s="33"/>
      <c r="T26" s="33"/>
      <c r="U26" s="33"/>
      <c r="V26" s="33"/>
      <c r="W26" s="33"/>
      <c r="X26" s="33"/>
      <c r="Y26" s="33"/>
      <c r="Z26" s="33"/>
      <c r="AA26" s="33"/>
      <c r="AB26" s="33"/>
      <c r="AC26" s="33"/>
      <c r="AD26" s="33"/>
      <c r="AE26" s="33"/>
      <c r="AF26" s="33"/>
      <c r="AG26" s="33"/>
      <c r="AH26" s="33"/>
      <c r="AI26" s="33"/>
    </row>
    <row r="27" spans="1:35" s="5" customFormat="1" ht="57.75" customHeight="1" x14ac:dyDescent="0.2">
      <c r="A27" s="133" t="s">
        <v>15</v>
      </c>
      <c r="B27" s="134"/>
      <c r="C27" s="134"/>
      <c r="D27" s="57">
        <f>SUM(D25:D26)</f>
        <v>42925.2</v>
      </c>
      <c r="E27" s="125" t="s">
        <v>42</v>
      </c>
      <c r="F27" s="126"/>
      <c r="G27" s="126"/>
      <c r="H27" s="126"/>
      <c r="I27" s="34"/>
      <c r="J27" s="34"/>
      <c r="K27" s="34"/>
      <c r="L27" s="34"/>
      <c r="M27" s="34"/>
      <c r="N27" s="34"/>
      <c r="O27" s="34"/>
      <c r="P27" s="32"/>
      <c r="Q27" s="32"/>
      <c r="R27" s="32"/>
      <c r="S27" s="32"/>
      <c r="T27" s="32"/>
      <c r="U27" s="32"/>
      <c r="V27" s="32"/>
      <c r="W27" s="32"/>
      <c r="X27" s="32"/>
      <c r="Y27" s="32"/>
      <c r="Z27" s="32"/>
      <c r="AA27" s="32"/>
      <c r="AB27" s="32"/>
      <c r="AC27" s="32"/>
      <c r="AD27" s="32"/>
      <c r="AE27" s="32"/>
      <c r="AF27" s="32"/>
      <c r="AG27" s="32"/>
      <c r="AH27" s="32"/>
      <c r="AI27" s="32"/>
    </row>
    <row r="28" spans="1:35" s="5" customFormat="1" ht="45" customHeight="1" x14ac:dyDescent="0.2">
      <c r="A28" s="109" t="s">
        <v>1</v>
      </c>
      <c r="B28" s="110"/>
      <c r="C28" s="110"/>
      <c r="D28" s="127">
        <v>44804</v>
      </c>
      <c r="E28" s="128"/>
      <c r="F28" s="128"/>
      <c r="G28" s="128"/>
      <c r="H28" s="128"/>
      <c r="I28" s="36"/>
      <c r="J28" s="36"/>
      <c r="K28" s="36"/>
      <c r="L28" s="36"/>
      <c r="M28" s="36"/>
      <c r="N28" s="36"/>
      <c r="O28" s="36"/>
      <c r="P28" s="30"/>
      <c r="Q28" s="30"/>
      <c r="R28" s="30"/>
      <c r="S28" s="30"/>
      <c r="T28" s="30"/>
      <c r="U28" s="30"/>
      <c r="V28" s="30"/>
      <c r="W28" s="30"/>
      <c r="X28" s="30"/>
      <c r="Y28" s="30"/>
      <c r="Z28" s="30"/>
      <c r="AA28" s="30"/>
      <c r="AB28" s="30"/>
      <c r="AC28" s="30"/>
      <c r="AD28" s="30"/>
      <c r="AE28" s="30"/>
      <c r="AF28" s="30"/>
      <c r="AG28" s="30"/>
      <c r="AH28" s="30"/>
      <c r="AI28" s="30"/>
    </row>
    <row r="29" spans="1:35" s="5" customFormat="1" ht="30" customHeight="1" x14ac:dyDescent="0.2">
      <c r="A29" s="109" t="s">
        <v>2</v>
      </c>
      <c r="B29" s="110"/>
      <c r="C29" s="110"/>
      <c r="D29" s="116" t="s">
        <v>3</v>
      </c>
      <c r="E29" s="116"/>
      <c r="F29" s="116"/>
      <c r="G29" s="116"/>
      <c r="H29" s="116"/>
      <c r="I29" s="36"/>
      <c r="J29" s="36"/>
      <c r="K29" s="36"/>
      <c r="L29" s="36"/>
      <c r="M29" s="36"/>
      <c r="N29" s="36"/>
      <c r="O29" s="36"/>
      <c r="P29" s="30"/>
      <c r="Q29" s="30"/>
      <c r="R29" s="30"/>
      <c r="S29" s="30"/>
      <c r="T29" s="30"/>
      <c r="U29" s="30"/>
      <c r="V29" s="30"/>
      <c r="W29" s="30"/>
      <c r="X29" s="30"/>
      <c r="Y29" s="30"/>
      <c r="Z29" s="30"/>
      <c r="AA29" s="30"/>
      <c r="AB29" s="30"/>
      <c r="AC29" s="30"/>
      <c r="AD29" s="30"/>
      <c r="AE29" s="30"/>
      <c r="AF29" s="30"/>
      <c r="AG29" s="30"/>
      <c r="AH29" s="30"/>
      <c r="AI29" s="30"/>
    </row>
    <row r="30" spans="1:35" s="77" customFormat="1" ht="30.75" customHeight="1" x14ac:dyDescent="0.2">
      <c r="A30" s="109" t="s">
        <v>4</v>
      </c>
      <c r="B30" s="110"/>
      <c r="C30" s="110"/>
      <c r="D30" s="116" t="s">
        <v>33</v>
      </c>
      <c r="E30" s="116"/>
      <c r="F30" s="116"/>
      <c r="G30" s="116"/>
      <c r="H30" s="11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row>
    <row r="31" spans="1:35" s="5" customFormat="1" ht="30.75" customHeight="1" x14ac:dyDescent="0.2">
      <c r="A31" s="109" t="s">
        <v>5</v>
      </c>
      <c r="B31" s="110"/>
      <c r="C31" s="110"/>
      <c r="D31" s="116" t="s">
        <v>30</v>
      </c>
      <c r="E31" s="116"/>
      <c r="F31" s="116"/>
      <c r="G31" s="116"/>
      <c r="H31" s="116"/>
      <c r="I31" s="36"/>
      <c r="J31" s="36"/>
      <c r="K31" s="36"/>
      <c r="L31" s="36"/>
      <c r="M31" s="36"/>
      <c r="N31" s="36"/>
      <c r="O31" s="36"/>
      <c r="P31" s="30"/>
      <c r="Q31" s="30"/>
      <c r="R31" s="30"/>
      <c r="S31" s="30"/>
      <c r="T31" s="30"/>
      <c r="U31" s="30"/>
      <c r="V31" s="30"/>
      <c r="W31" s="30"/>
      <c r="X31" s="30"/>
      <c r="Y31" s="30"/>
      <c r="Z31" s="30"/>
      <c r="AA31" s="30"/>
      <c r="AB31" s="30"/>
      <c r="AC31" s="30"/>
      <c r="AD31" s="30"/>
      <c r="AE31" s="30"/>
      <c r="AF31" s="30"/>
      <c r="AG31" s="30"/>
      <c r="AH31" s="30"/>
      <c r="AI31" s="30"/>
    </row>
    <row r="32" spans="1:35" s="8" customFormat="1" ht="31.5" customHeight="1" x14ac:dyDescent="0.2">
      <c r="A32" s="109" t="s">
        <v>6</v>
      </c>
      <c r="B32" s="110"/>
      <c r="C32" s="110"/>
      <c r="D32" s="140" t="s">
        <v>31</v>
      </c>
      <c r="E32" s="141"/>
      <c r="F32" s="141"/>
      <c r="G32" s="141"/>
      <c r="H32" s="142"/>
      <c r="I32" s="36"/>
      <c r="J32" s="36"/>
      <c r="K32" s="36"/>
      <c r="L32" s="36"/>
      <c r="M32" s="36"/>
      <c r="N32" s="36"/>
      <c r="O32" s="36"/>
      <c r="P32" s="30"/>
      <c r="Q32" s="30"/>
      <c r="R32" s="30"/>
      <c r="S32" s="30"/>
      <c r="T32" s="30"/>
      <c r="U32" s="30"/>
      <c r="V32" s="30"/>
      <c r="W32" s="30"/>
      <c r="X32" s="30"/>
      <c r="Y32" s="30"/>
      <c r="Z32" s="30"/>
      <c r="AA32" s="30"/>
      <c r="AB32" s="30"/>
      <c r="AC32" s="30"/>
      <c r="AD32" s="30"/>
      <c r="AE32" s="30"/>
      <c r="AF32" s="30"/>
      <c r="AG32" s="30"/>
      <c r="AH32" s="30"/>
      <c r="AI32" s="30"/>
    </row>
    <row r="33" spans="1:35" s="5" customFormat="1" ht="34.5" customHeight="1" x14ac:dyDescent="0.2">
      <c r="A33" s="109" t="s">
        <v>7</v>
      </c>
      <c r="B33" s="110"/>
      <c r="C33" s="110"/>
      <c r="D33" s="116" t="s">
        <v>32</v>
      </c>
      <c r="E33" s="116"/>
      <c r="F33" s="116"/>
      <c r="G33" s="116"/>
      <c r="H33" s="116"/>
      <c r="I33" s="36"/>
      <c r="J33" s="36"/>
      <c r="K33" s="36"/>
      <c r="L33" s="36"/>
      <c r="M33" s="36"/>
      <c r="N33" s="36"/>
      <c r="O33" s="36"/>
      <c r="P33" s="30"/>
      <c r="Q33" s="30"/>
      <c r="R33" s="30"/>
      <c r="S33" s="30"/>
      <c r="T33" s="30"/>
      <c r="U33" s="30"/>
      <c r="V33" s="30"/>
      <c r="W33" s="30"/>
      <c r="X33" s="30"/>
      <c r="Y33" s="30"/>
      <c r="Z33" s="30"/>
      <c r="AA33" s="30"/>
      <c r="AB33" s="30"/>
      <c r="AC33" s="30"/>
      <c r="AD33" s="30"/>
      <c r="AE33" s="30"/>
      <c r="AF33" s="30"/>
      <c r="AG33" s="30"/>
      <c r="AH33" s="30"/>
      <c r="AI33" s="30"/>
    </row>
    <row r="34" spans="1:35" ht="12.75" x14ac:dyDescent="0.2">
      <c r="A34" s="4"/>
      <c r="B34" s="4"/>
      <c r="C34" s="4"/>
      <c r="D34" s="11"/>
      <c r="E34" s="11"/>
      <c r="F34" s="11"/>
      <c r="G34" s="11"/>
      <c r="H34" s="11"/>
      <c r="P34" s="9"/>
      <c r="Q34" s="9"/>
      <c r="R34" s="9"/>
      <c r="S34" s="9"/>
      <c r="T34" s="9"/>
      <c r="U34" s="9"/>
      <c r="V34" s="9"/>
      <c r="W34" s="9"/>
    </row>
    <row r="35" spans="1:35" ht="12.75" x14ac:dyDescent="0.2">
      <c r="A35" s="4"/>
      <c r="B35" s="4"/>
      <c r="C35" s="4"/>
      <c r="D35" s="11"/>
      <c r="E35" s="11"/>
      <c r="F35" s="11"/>
      <c r="G35" s="11"/>
      <c r="H35" s="11"/>
      <c r="P35" s="9"/>
      <c r="Q35" s="9"/>
      <c r="R35" s="9"/>
      <c r="S35" s="9"/>
      <c r="T35" s="9"/>
      <c r="U35" s="9"/>
      <c r="V35" s="9"/>
      <c r="W35" s="9"/>
    </row>
    <row r="36" spans="1:35" s="10" customFormat="1" x14ac:dyDescent="0.25">
      <c r="A36" s="117"/>
      <c r="B36" s="117"/>
      <c r="C36" s="117"/>
      <c r="D36" s="117"/>
      <c r="E36" s="117"/>
      <c r="F36" s="117"/>
      <c r="G36" s="117"/>
      <c r="H36" s="117"/>
      <c r="I36" s="37"/>
      <c r="J36" s="37"/>
      <c r="K36" s="37"/>
      <c r="L36" s="37"/>
      <c r="M36" s="37"/>
      <c r="N36" s="37"/>
      <c r="O36" s="37"/>
    </row>
    <row r="37" spans="1:35" s="13" customFormat="1" ht="47.25" customHeight="1" x14ac:dyDescent="0.2">
      <c r="A37" s="138" t="s">
        <v>0</v>
      </c>
      <c r="B37" s="139"/>
      <c r="C37" s="139"/>
      <c r="D37" s="139"/>
      <c r="E37" s="139"/>
      <c r="F37" s="139"/>
      <c r="G37" s="139"/>
      <c r="H37" s="139"/>
      <c r="I37" s="47"/>
      <c r="J37" s="47"/>
      <c r="K37" s="47"/>
      <c r="L37" s="47"/>
      <c r="M37" s="47"/>
      <c r="N37" s="47"/>
      <c r="O37" s="47"/>
    </row>
    <row r="38" spans="1:35" s="13" customFormat="1" ht="47.25" customHeight="1" x14ac:dyDescent="0.2">
      <c r="A38" s="138" t="s">
        <v>20</v>
      </c>
      <c r="B38" s="139"/>
      <c r="C38" s="139"/>
      <c r="D38" s="139"/>
      <c r="E38" s="139"/>
      <c r="F38" s="139"/>
      <c r="G38" s="139"/>
      <c r="H38" s="139"/>
      <c r="I38" s="47"/>
      <c r="J38" s="47"/>
      <c r="K38" s="47"/>
      <c r="L38" s="47"/>
      <c r="M38" s="47"/>
      <c r="N38" s="47"/>
      <c r="O38" s="47"/>
    </row>
    <row r="39" spans="1:35" s="54" customFormat="1" ht="45.75" customHeight="1" x14ac:dyDescent="0.2">
      <c r="A39" s="130" t="s">
        <v>17</v>
      </c>
      <c r="B39" s="130"/>
      <c r="C39" s="130"/>
      <c r="D39" s="130"/>
      <c r="E39" s="97" t="s">
        <v>49</v>
      </c>
      <c r="F39" s="97"/>
      <c r="G39" s="97"/>
      <c r="H39" s="97"/>
    </row>
    <row r="40" spans="1:35" s="54" customFormat="1" ht="45.75" customHeight="1" x14ac:dyDescent="0.2">
      <c r="A40" s="130" t="s">
        <v>18</v>
      </c>
      <c r="B40" s="130"/>
      <c r="C40" s="130"/>
      <c r="D40" s="130"/>
      <c r="E40" s="97" t="s">
        <v>50</v>
      </c>
      <c r="F40" s="97"/>
      <c r="G40" s="97"/>
      <c r="H40" s="97"/>
      <c r="J40" s="55"/>
    </row>
    <row r="41" spans="1:35" s="54" customFormat="1" ht="45.75" customHeight="1" x14ac:dyDescent="0.2">
      <c r="A41" s="130" t="s">
        <v>19</v>
      </c>
      <c r="B41" s="130"/>
      <c r="C41" s="130"/>
      <c r="D41" s="130"/>
      <c r="E41" s="97" t="s">
        <v>21</v>
      </c>
      <c r="F41" s="97"/>
      <c r="G41" s="97"/>
      <c r="H41" s="97"/>
    </row>
    <row r="42" spans="1:35" s="13" customFormat="1" ht="57.75" customHeight="1" x14ac:dyDescent="0.2">
      <c r="A42" s="44" t="s">
        <v>8</v>
      </c>
      <c r="B42" s="44" t="s">
        <v>10</v>
      </c>
      <c r="C42" s="46" t="s">
        <v>11</v>
      </c>
      <c r="D42" s="46" t="s">
        <v>12</v>
      </c>
      <c r="E42" s="45" t="s">
        <v>16</v>
      </c>
      <c r="F42" s="132" t="s">
        <v>9</v>
      </c>
      <c r="G42" s="132"/>
      <c r="H42" s="132"/>
      <c r="I42" s="47"/>
      <c r="J42" s="47"/>
      <c r="K42" s="47"/>
      <c r="L42" s="47"/>
      <c r="M42" s="47"/>
      <c r="N42" s="47"/>
      <c r="O42" s="47"/>
    </row>
    <row r="43" spans="1:35" s="23" customFormat="1" ht="57.75" customHeight="1" x14ac:dyDescent="0.2">
      <c r="A43" s="88" t="s">
        <v>139</v>
      </c>
      <c r="B43" s="88" t="s">
        <v>75</v>
      </c>
      <c r="C43" s="89" t="s">
        <v>140</v>
      </c>
      <c r="D43" s="67">
        <v>12960</v>
      </c>
      <c r="E43" s="76" t="s">
        <v>141</v>
      </c>
      <c r="F43" s="118" t="s">
        <v>139</v>
      </c>
      <c r="G43" s="131"/>
      <c r="H43" s="119"/>
    </row>
    <row r="44" spans="1:35" s="5" customFormat="1" ht="57.75" customHeight="1" x14ac:dyDescent="0.2">
      <c r="A44" s="135"/>
      <c r="B44" s="136"/>
      <c r="C44" s="137"/>
      <c r="D44" s="56">
        <v>16807.669999999998</v>
      </c>
      <c r="E44" s="95" t="s">
        <v>22</v>
      </c>
      <c r="F44" s="96"/>
      <c r="G44" s="118" t="s">
        <v>121</v>
      </c>
      <c r="H44" s="119"/>
      <c r="I44" s="34"/>
      <c r="J44" s="34"/>
      <c r="K44" s="24"/>
      <c r="L44" s="24"/>
      <c r="M44" s="24"/>
      <c r="N44" s="24"/>
      <c r="O44" s="24"/>
    </row>
    <row r="45" spans="1:35" s="5" customFormat="1" ht="69" customHeight="1" x14ac:dyDescent="0.2">
      <c r="A45" s="120" t="s">
        <v>13</v>
      </c>
      <c r="B45" s="121"/>
      <c r="C45" s="121"/>
      <c r="D45" s="56">
        <v>37011.53</v>
      </c>
      <c r="E45" s="95" t="s">
        <v>14</v>
      </c>
      <c r="F45" s="96"/>
      <c r="G45" s="118" t="s">
        <v>152</v>
      </c>
      <c r="H45" s="119"/>
      <c r="I45" s="38"/>
      <c r="J45" s="35"/>
      <c r="K45" s="24"/>
      <c r="L45" s="24"/>
      <c r="M45" s="24"/>
      <c r="N45" s="24"/>
      <c r="O45" s="24"/>
    </row>
    <row r="46" spans="1:35" s="8" customFormat="1" ht="69" customHeight="1" x14ac:dyDescent="0.2">
      <c r="A46" s="133" t="s">
        <v>15</v>
      </c>
      <c r="B46" s="134"/>
      <c r="C46" s="134"/>
      <c r="D46" s="57">
        <f>SUM(D43:D45)</f>
        <v>66779.199999999997</v>
      </c>
      <c r="E46" s="125" t="s">
        <v>42</v>
      </c>
      <c r="F46" s="125"/>
      <c r="G46" s="125"/>
      <c r="H46" s="125"/>
      <c r="I46" s="34"/>
      <c r="J46" s="34"/>
      <c r="K46" s="39"/>
      <c r="L46" s="39"/>
      <c r="M46" s="39"/>
      <c r="N46" s="39"/>
      <c r="O46" s="39"/>
    </row>
    <row r="47" spans="1:35" s="8" customFormat="1" ht="31.5" customHeight="1" x14ac:dyDescent="0.2">
      <c r="A47" s="109" t="s">
        <v>1</v>
      </c>
      <c r="B47" s="110"/>
      <c r="C47" s="110"/>
      <c r="D47" s="127">
        <v>44804</v>
      </c>
      <c r="E47" s="128"/>
      <c r="F47" s="128"/>
      <c r="G47" s="128"/>
      <c r="H47" s="128"/>
      <c r="I47" s="36"/>
      <c r="J47" s="36"/>
      <c r="K47" s="39"/>
      <c r="L47" s="39"/>
      <c r="M47" s="39"/>
      <c r="N47" s="39"/>
      <c r="O47" s="39"/>
      <c r="P47" s="7"/>
      <c r="Q47" s="7"/>
      <c r="R47" s="7"/>
      <c r="S47" s="7"/>
      <c r="T47" s="7"/>
      <c r="U47" s="7"/>
      <c r="V47" s="7"/>
      <c r="W47" s="7"/>
      <c r="X47" s="7"/>
    </row>
    <row r="48" spans="1:35" s="5" customFormat="1" ht="39" customHeight="1" x14ac:dyDescent="0.2">
      <c r="A48" s="109" t="s">
        <v>2</v>
      </c>
      <c r="B48" s="110"/>
      <c r="C48" s="110"/>
      <c r="D48" s="116" t="s">
        <v>3</v>
      </c>
      <c r="E48" s="116"/>
      <c r="F48" s="116"/>
      <c r="G48" s="116"/>
      <c r="H48" s="116"/>
      <c r="I48" s="36"/>
      <c r="J48" s="36"/>
      <c r="K48" s="24"/>
      <c r="L48" s="24"/>
      <c r="M48" s="24"/>
      <c r="N48" s="24"/>
      <c r="O48" s="24"/>
      <c r="P48" s="6"/>
      <c r="Q48" s="6"/>
      <c r="R48" s="6"/>
      <c r="S48" s="6"/>
      <c r="T48" s="6"/>
      <c r="U48" s="6"/>
      <c r="V48" s="6"/>
      <c r="W48" s="6"/>
      <c r="X48" s="6"/>
    </row>
    <row r="49" spans="1:33" s="29" customFormat="1" ht="32.25" customHeight="1" x14ac:dyDescent="0.2">
      <c r="A49" s="109" t="s">
        <v>4</v>
      </c>
      <c r="B49" s="110"/>
      <c r="C49" s="110"/>
      <c r="D49" s="116" t="s">
        <v>23</v>
      </c>
      <c r="E49" s="116"/>
      <c r="F49" s="116"/>
      <c r="G49" s="116"/>
      <c r="H49" s="116"/>
      <c r="I49" s="36"/>
      <c r="J49" s="36"/>
    </row>
    <row r="50" spans="1:33" ht="35.25" customHeight="1" x14ac:dyDescent="0.2">
      <c r="A50" s="109" t="s">
        <v>5</v>
      </c>
      <c r="B50" s="110"/>
      <c r="C50" s="110"/>
      <c r="D50" s="116" t="s">
        <v>47</v>
      </c>
      <c r="E50" s="116"/>
      <c r="F50" s="116"/>
      <c r="G50" s="116"/>
      <c r="H50" s="116"/>
      <c r="I50" s="36"/>
      <c r="J50" s="36"/>
      <c r="P50" s="9"/>
      <c r="Q50" s="9"/>
      <c r="R50" s="9"/>
      <c r="S50" s="9"/>
      <c r="T50" s="9"/>
      <c r="U50" s="9"/>
      <c r="V50" s="9"/>
      <c r="W50" s="9"/>
      <c r="X50" s="9"/>
      <c r="Y50" s="9"/>
      <c r="Z50" s="9"/>
      <c r="AA50" s="9"/>
      <c r="AB50" s="9"/>
      <c r="AC50" s="9"/>
      <c r="AD50" s="9"/>
      <c r="AE50" s="9"/>
      <c r="AF50" s="9"/>
      <c r="AG50" s="9"/>
    </row>
    <row r="51" spans="1:33" ht="35.25" customHeight="1" x14ac:dyDescent="0.2">
      <c r="A51" s="109" t="s">
        <v>6</v>
      </c>
      <c r="B51" s="110"/>
      <c r="C51" s="110"/>
      <c r="D51" s="153" t="s">
        <v>48</v>
      </c>
      <c r="E51" s="154"/>
      <c r="F51" s="154"/>
      <c r="G51" s="154"/>
      <c r="H51" s="154"/>
      <c r="I51" s="36"/>
      <c r="J51" s="36"/>
      <c r="P51" s="9"/>
      <c r="Q51" s="9"/>
      <c r="R51" s="9"/>
      <c r="S51" s="9"/>
      <c r="T51" s="9"/>
      <c r="U51" s="9"/>
      <c r="V51" s="9"/>
      <c r="W51" s="9"/>
      <c r="X51" s="9"/>
      <c r="Y51" s="9"/>
      <c r="Z51" s="9"/>
      <c r="AA51" s="9"/>
      <c r="AB51" s="9"/>
      <c r="AC51" s="9"/>
      <c r="AD51" s="9"/>
      <c r="AE51" s="9"/>
      <c r="AF51" s="9"/>
      <c r="AG51" s="9"/>
    </row>
    <row r="52" spans="1:33" ht="35.25" customHeight="1" x14ac:dyDescent="0.2">
      <c r="A52" s="109" t="s">
        <v>7</v>
      </c>
      <c r="B52" s="110"/>
      <c r="C52" s="110"/>
      <c r="D52" s="116" t="s">
        <v>26</v>
      </c>
      <c r="E52" s="116"/>
      <c r="F52" s="116"/>
      <c r="G52" s="116"/>
      <c r="H52" s="116"/>
      <c r="I52" s="36"/>
      <c r="J52" s="36"/>
      <c r="P52" s="9"/>
      <c r="Q52" s="9"/>
      <c r="R52" s="9"/>
      <c r="S52" s="9"/>
      <c r="T52" s="9"/>
      <c r="U52" s="9"/>
      <c r="V52" s="9"/>
      <c r="W52" s="9"/>
      <c r="X52" s="9"/>
      <c r="Y52" s="9"/>
      <c r="Z52" s="9"/>
      <c r="AA52" s="9"/>
      <c r="AB52" s="9"/>
      <c r="AC52" s="9"/>
      <c r="AD52" s="9"/>
      <c r="AE52" s="9"/>
      <c r="AF52" s="9"/>
      <c r="AG52" s="9"/>
    </row>
    <row r="53" spans="1:33" ht="12.75" x14ac:dyDescent="0.2">
      <c r="A53" s="4"/>
      <c r="B53" s="4"/>
      <c r="C53" s="4"/>
      <c r="D53" s="12"/>
      <c r="E53" s="12"/>
      <c r="F53" s="12"/>
      <c r="G53" s="12"/>
      <c r="H53" s="12"/>
    </row>
    <row r="54" spans="1:33" x14ac:dyDescent="0.2">
      <c r="A54" s="16"/>
      <c r="B54" s="16"/>
      <c r="C54" s="16"/>
      <c r="D54" s="17"/>
      <c r="E54" s="17"/>
      <c r="F54" s="17"/>
      <c r="G54" s="17"/>
      <c r="H54" s="17"/>
    </row>
    <row r="55" spans="1:33" s="3" customFormat="1" ht="46.5" customHeight="1" x14ac:dyDescent="0.25">
      <c r="A55" s="98" t="s">
        <v>0</v>
      </c>
      <c r="B55" s="99"/>
      <c r="C55" s="99"/>
      <c r="D55" s="99"/>
      <c r="E55" s="99"/>
      <c r="F55" s="99"/>
      <c r="G55" s="99"/>
      <c r="H55" s="99"/>
      <c r="I55" s="49"/>
      <c r="J55" s="49"/>
      <c r="K55" s="49"/>
      <c r="L55" s="49"/>
      <c r="M55" s="49"/>
      <c r="N55" s="49"/>
      <c r="O55" s="49"/>
    </row>
    <row r="56" spans="1:33" s="3" customFormat="1" ht="46.5" customHeight="1" x14ac:dyDescent="0.25">
      <c r="A56" s="138" t="s">
        <v>20</v>
      </c>
      <c r="B56" s="139"/>
      <c r="C56" s="139"/>
      <c r="D56" s="139"/>
      <c r="E56" s="139"/>
      <c r="F56" s="139"/>
      <c r="G56" s="139"/>
      <c r="H56" s="139"/>
      <c r="I56" s="49"/>
      <c r="J56" s="49"/>
      <c r="K56" s="49"/>
      <c r="L56" s="49"/>
      <c r="M56" s="49"/>
      <c r="N56" s="49"/>
      <c r="O56" s="49"/>
    </row>
    <row r="57" spans="1:33" s="3" customFormat="1" ht="46.5" customHeight="1" x14ac:dyDescent="0.25">
      <c r="A57" s="130" t="s">
        <v>17</v>
      </c>
      <c r="B57" s="130"/>
      <c r="C57" s="130"/>
      <c r="D57" s="130"/>
      <c r="E57" s="97" t="s">
        <v>49</v>
      </c>
      <c r="F57" s="97"/>
      <c r="G57" s="97"/>
      <c r="H57" s="97"/>
      <c r="I57" s="49"/>
      <c r="J57" s="49"/>
      <c r="K57" s="49"/>
      <c r="L57" s="49"/>
      <c r="M57" s="49"/>
      <c r="N57" s="49"/>
      <c r="O57" s="49"/>
    </row>
    <row r="58" spans="1:33" ht="46.5" customHeight="1" x14ac:dyDescent="0.2">
      <c r="A58" s="130" t="s">
        <v>18</v>
      </c>
      <c r="B58" s="130"/>
      <c r="C58" s="130"/>
      <c r="D58" s="130"/>
      <c r="E58" s="97" t="s">
        <v>57</v>
      </c>
      <c r="F58" s="97"/>
      <c r="G58" s="97"/>
      <c r="H58" s="97"/>
      <c r="I58" s="53"/>
      <c r="J58" s="1"/>
      <c r="K58" s="1"/>
      <c r="L58" s="1"/>
      <c r="M58" s="1"/>
      <c r="N58" s="1"/>
      <c r="O58" s="1"/>
    </row>
    <row r="59" spans="1:33" s="3" customFormat="1" ht="46.5" customHeight="1" x14ac:dyDescent="0.25">
      <c r="A59" s="130" t="s">
        <v>19</v>
      </c>
      <c r="B59" s="130"/>
      <c r="C59" s="130"/>
      <c r="D59" s="130"/>
      <c r="E59" s="97" t="s">
        <v>21</v>
      </c>
      <c r="F59" s="97"/>
      <c r="G59" s="97"/>
      <c r="H59" s="97"/>
      <c r="I59" s="49"/>
      <c r="J59" s="49"/>
      <c r="K59" s="49"/>
      <c r="L59" s="49"/>
      <c r="M59" s="49"/>
      <c r="N59" s="49"/>
      <c r="O59" s="49"/>
    </row>
    <row r="60" spans="1:33" s="3" customFormat="1" ht="60.75" customHeight="1" x14ac:dyDescent="0.25">
      <c r="A60" s="44" t="s">
        <v>8</v>
      </c>
      <c r="B60" s="44" t="s">
        <v>10</v>
      </c>
      <c r="C60" s="44" t="s">
        <v>11</v>
      </c>
      <c r="D60" s="44" t="s">
        <v>12</v>
      </c>
      <c r="E60" s="45" t="s">
        <v>16</v>
      </c>
      <c r="F60" s="132" t="s">
        <v>9</v>
      </c>
      <c r="G60" s="132"/>
      <c r="H60" s="132"/>
      <c r="I60" s="49"/>
      <c r="J60" s="49"/>
      <c r="K60" s="49"/>
      <c r="L60" s="49"/>
      <c r="M60" s="49"/>
      <c r="N60" s="49"/>
      <c r="O60" s="49"/>
    </row>
    <row r="61" spans="1:33" s="5" customFormat="1" ht="54.75" customHeight="1" x14ac:dyDescent="0.2">
      <c r="A61" s="100" t="s">
        <v>78</v>
      </c>
      <c r="B61" s="101"/>
      <c r="C61" s="101"/>
      <c r="D61" s="101"/>
      <c r="E61" s="101"/>
      <c r="F61" s="101"/>
      <c r="G61" s="101"/>
      <c r="H61" s="102"/>
      <c r="I61" s="70"/>
      <c r="J61" s="70"/>
      <c r="K61" s="70"/>
      <c r="L61" s="70"/>
      <c r="M61" s="70"/>
      <c r="N61" s="70"/>
      <c r="O61" s="70"/>
      <c r="P61" s="70"/>
      <c r="Q61" s="70"/>
      <c r="R61" s="70"/>
      <c r="S61" s="70"/>
      <c r="T61" s="70"/>
      <c r="U61" s="70"/>
      <c r="V61" s="70"/>
      <c r="W61" s="70"/>
      <c r="X61" s="70"/>
    </row>
    <row r="62" spans="1:33" ht="60.75" customHeight="1" x14ac:dyDescent="0.2">
      <c r="A62" s="182"/>
      <c r="B62" s="182"/>
      <c r="C62" s="182"/>
      <c r="D62" s="56">
        <v>603.41999999999996</v>
      </c>
      <c r="E62" s="155" t="s">
        <v>22</v>
      </c>
      <c r="F62" s="155"/>
      <c r="G62" s="103" t="s">
        <v>154</v>
      </c>
      <c r="H62" s="105"/>
      <c r="I62" s="40"/>
    </row>
    <row r="63" spans="1:33" s="8" customFormat="1" ht="78" customHeight="1" x14ac:dyDescent="0.2">
      <c r="A63" s="120" t="s">
        <v>13</v>
      </c>
      <c r="B63" s="121"/>
      <c r="C63" s="121"/>
      <c r="D63" s="56">
        <v>12652.33</v>
      </c>
      <c r="E63" s="179" t="s">
        <v>14</v>
      </c>
      <c r="F63" s="180"/>
      <c r="G63" s="103" t="s">
        <v>152</v>
      </c>
      <c r="H63" s="105"/>
      <c r="I63" s="41"/>
      <c r="J63" s="39"/>
      <c r="K63" s="39"/>
      <c r="L63" s="39"/>
      <c r="M63" s="39"/>
      <c r="N63" s="39"/>
      <c r="O63" s="39"/>
      <c r="P63" s="7"/>
      <c r="Q63" s="7"/>
      <c r="R63" s="7"/>
      <c r="S63" s="7"/>
      <c r="T63" s="7"/>
      <c r="U63" s="7"/>
      <c r="V63" s="7"/>
      <c r="W63" s="7"/>
      <c r="X63" s="7"/>
      <c r="Y63" s="7"/>
      <c r="Z63" s="7"/>
    </row>
    <row r="64" spans="1:33" s="5" customFormat="1" ht="39" customHeight="1" x14ac:dyDescent="0.2">
      <c r="A64" s="133" t="s">
        <v>15</v>
      </c>
      <c r="B64" s="134"/>
      <c r="C64" s="134"/>
      <c r="D64" s="57">
        <f>SUM(D61:D63)</f>
        <v>13255.75</v>
      </c>
      <c r="E64" s="125" t="s">
        <v>42</v>
      </c>
      <c r="F64" s="126"/>
      <c r="G64" s="126"/>
      <c r="H64" s="126"/>
      <c r="I64" s="42"/>
      <c r="J64" s="24"/>
      <c r="K64" s="24"/>
      <c r="L64" s="24"/>
      <c r="M64" s="24"/>
      <c r="N64" s="24"/>
      <c r="O64" s="24"/>
      <c r="P64" s="6"/>
      <c r="Q64" s="6"/>
      <c r="R64" s="6"/>
      <c r="S64" s="6"/>
      <c r="T64" s="6"/>
      <c r="U64" s="6"/>
      <c r="V64" s="6"/>
      <c r="W64" s="6"/>
      <c r="X64" s="6"/>
      <c r="Y64" s="6"/>
      <c r="Z64" s="6"/>
    </row>
    <row r="65" spans="1:35" s="22" customFormat="1" ht="35.25" customHeight="1" x14ac:dyDescent="0.2">
      <c r="A65" s="109" t="s">
        <v>1</v>
      </c>
      <c r="B65" s="110"/>
      <c r="C65" s="110"/>
      <c r="D65" s="127">
        <v>44804</v>
      </c>
      <c r="E65" s="128"/>
      <c r="F65" s="128"/>
      <c r="G65" s="128"/>
      <c r="H65" s="128"/>
      <c r="I65" s="36"/>
      <c r="J65" s="36"/>
      <c r="K65" s="36"/>
      <c r="L65" s="36"/>
      <c r="M65" s="36"/>
      <c r="N65" s="36"/>
      <c r="O65" s="36"/>
      <c r="P65" s="25"/>
      <c r="Q65" s="25"/>
      <c r="R65" s="25"/>
      <c r="S65" s="25"/>
      <c r="T65" s="25"/>
      <c r="U65" s="25"/>
      <c r="V65" s="25"/>
      <c r="W65" s="25"/>
      <c r="X65" s="25"/>
      <c r="Y65" s="25"/>
      <c r="Z65" s="25"/>
      <c r="AA65" s="25"/>
      <c r="AB65" s="25"/>
      <c r="AC65" s="25"/>
      <c r="AD65" s="25"/>
      <c r="AE65" s="25"/>
      <c r="AF65" s="25"/>
      <c r="AG65" s="25"/>
      <c r="AH65" s="25"/>
      <c r="AI65" s="25"/>
    </row>
    <row r="66" spans="1:35" s="22" customFormat="1" ht="35.25" customHeight="1" x14ac:dyDescent="0.2">
      <c r="A66" s="109" t="s">
        <v>2</v>
      </c>
      <c r="B66" s="110"/>
      <c r="C66" s="110"/>
      <c r="D66" s="116" t="s">
        <v>3</v>
      </c>
      <c r="E66" s="116"/>
      <c r="F66" s="116"/>
      <c r="G66" s="116"/>
      <c r="H66" s="116"/>
      <c r="I66" s="36"/>
      <c r="J66" s="36"/>
      <c r="K66" s="36"/>
      <c r="L66" s="36"/>
      <c r="M66" s="36"/>
      <c r="N66" s="36"/>
      <c r="O66" s="36"/>
      <c r="P66" s="25"/>
      <c r="Q66" s="25"/>
      <c r="R66" s="25"/>
      <c r="S66" s="25"/>
      <c r="T66" s="25"/>
      <c r="U66" s="25"/>
      <c r="V66" s="25"/>
      <c r="W66" s="25"/>
      <c r="X66" s="25"/>
      <c r="Y66" s="25"/>
      <c r="Z66" s="25"/>
      <c r="AA66" s="25"/>
      <c r="AB66" s="25"/>
      <c r="AC66" s="25"/>
      <c r="AD66" s="25"/>
      <c r="AE66" s="25"/>
      <c r="AF66" s="25"/>
      <c r="AG66" s="25"/>
      <c r="AH66" s="25"/>
      <c r="AI66" s="25"/>
    </row>
    <row r="67" spans="1:35" s="36" customFormat="1" ht="35.25" customHeight="1" x14ac:dyDescent="0.2">
      <c r="A67" s="109" t="s">
        <v>4</v>
      </c>
      <c r="B67" s="110"/>
      <c r="C67" s="110"/>
      <c r="D67" s="116" t="s">
        <v>27</v>
      </c>
      <c r="E67" s="116"/>
      <c r="F67" s="116"/>
      <c r="G67" s="116"/>
      <c r="H67" s="116"/>
    </row>
    <row r="68" spans="1:35" s="22" customFormat="1" ht="35.25" customHeight="1" x14ac:dyDescent="0.2">
      <c r="A68" s="109" t="s">
        <v>5</v>
      </c>
      <c r="B68" s="110"/>
      <c r="C68" s="110"/>
      <c r="D68" s="116" t="s">
        <v>35</v>
      </c>
      <c r="E68" s="116"/>
      <c r="F68" s="116"/>
      <c r="G68" s="116"/>
      <c r="H68" s="116"/>
      <c r="I68" s="36"/>
      <c r="J68" s="36"/>
      <c r="K68" s="36"/>
      <c r="L68" s="36"/>
      <c r="M68" s="36"/>
      <c r="N68" s="36"/>
      <c r="O68" s="36"/>
      <c r="P68" s="25"/>
      <c r="Q68" s="25"/>
      <c r="R68" s="25"/>
      <c r="S68" s="25"/>
      <c r="T68" s="25"/>
      <c r="U68" s="25"/>
      <c r="V68" s="25"/>
      <c r="W68" s="25"/>
      <c r="X68" s="25"/>
      <c r="Y68" s="25"/>
      <c r="Z68" s="25"/>
      <c r="AA68" s="25"/>
      <c r="AB68" s="25"/>
      <c r="AC68" s="25"/>
      <c r="AD68" s="25"/>
      <c r="AE68" s="25"/>
      <c r="AF68" s="25"/>
      <c r="AG68" s="25"/>
      <c r="AH68" s="25"/>
      <c r="AI68" s="25"/>
    </row>
    <row r="69" spans="1:35" s="22" customFormat="1" ht="35.25" customHeight="1" x14ac:dyDescent="0.2">
      <c r="A69" s="109" t="s">
        <v>6</v>
      </c>
      <c r="B69" s="110"/>
      <c r="C69" s="110"/>
      <c r="D69" s="153" t="s">
        <v>36</v>
      </c>
      <c r="E69" s="154"/>
      <c r="F69" s="154"/>
      <c r="G69" s="154"/>
      <c r="H69" s="154"/>
      <c r="I69" s="36"/>
      <c r="J69" s="36"/>
      <c r="K69" s="36"/>
      <c r="L69" s="36"/>
      <c r="M69" s="36"/>
      <c r="N69" s="36"/>
      <c r="O69" s="36"/>
      <c r="P69" s="25"/>
      <c r="Q69" s="25"/>
      <c r="R69" s="25"/>
      <c r="S69" s="25"/>
      <c r="T69" s="25"/>
      <c r="U69" s="25"/>
      <c r="V69" s="25"/>
      <c r="W69" s="25"/>
      <c r="X69" s="25"/>
      <c r="Y69" s="25"/>
      <c r="Z69" s="25"/>
      <c r="AA69" s="25"/>
      <c r="AB69" s="25"/>
      <c r="AC69" s="25"/>
      <c r="AD69" s="25"/>
      <c r="AE69" s="25"/>
      <c r="AF69" s="25"/>
      <c r="AG69" s="25"/>
      <c r="AH69" s="25"/>
      <c r="AI69" s="25"/>
    </row>
    <row r="70" spans="1:35" s="22" customFormat="1" ht="35.25" customHeight="1" x14ac:dyDescent="0.2">
      <c r="A70" s="109" t="s">
        <v>7</v>
      </c>
      <c r="B70" s="110"/>
      <c r="C70" s="110"/>
      <c r="D70" s="115">
        <v>32410377</v>
      </c>
      <c r="E70" s="116"/>
      <c r="F70" s="116"/>
      <c r="G70" s="116"/>
      <c r="H70" s="116"/>
      <c r="I70" s="36"/>
      <c r="J70" s="36"/>
      <c r="K70" s="36"/>
      <c r="L70" s="36"/>
      <c r="M70" s="36"/>
      <c r="N70" s="36"/>
      <c r="O70" s="36"/>
      <c r="P70" s="25"/>
      <c r="Q70" s="25"/>
      <c r="R70" s="25"/>
      <c r="S70" s="25"/>
      <c r="T70" s="25"/>
      <c r="U70" s="25"/>
      <c r="V70" s="25"/>
      <c r="W70" s="25"/>
      <c r="X70" s="25"/>
      <c r="Y70" s="25"/>
      <c r="Z70" s="25"/>
      <c r="AA70" s="25"/>
      <c r="AB70" s="25"/>
      <c r="AC70" s="25"/>
      <c r="AD70" s="25"/>
      <c r="AE70" s="25"/>
      <c r="AF70" s="25"/>
      <c r="AG70" s="25"/>
      <c r="AH70" s="25"/>
      <c r="AI70" s="25"/>
    </row>
    <row r="71" spans="1:35" ht="12.75" x14ac:dyDescent="0.2">
      <c r="A71" s="4"/>
      <c r="B71" s="4"/>
      <c r="C71" s="4"/>
      <c r="D71" s="11"/>
      <c r="E71" s="11"/>
      <c r="F71" s="11"/>
      <c r="G71" s="11"/>
      <c r="H71" s="11"/>
    </row>
    <row r="72" spans="1:35" s="10" customFormat="1" x14ac:dyDescent="0.25">
      <c r="A72" s="117"/>
      <c r="B72" s="117"/>
      <c r="C72" s="117"/>
      <c r="D72" s="117"/>
      <c r="E72" s="117"/>
      <c r="F72" s="117"/>
      <c r="G72" s="117"/>
      <c r="H72" s="117"/>
      <c r="I72" s="37"/>
      <c r="J72" s="37"/>
      <c r="K72" s="37"/>
      <c r="L72" s="37"/>
      <c r="M72" s="37"/>
      <c r="N72" s="37"/>
      <c r="O72" s="37"/>
    </row>
    <row r="73" spans="1:35" s="13" customFormat="1" ht="45.75" customHeight="1" x14ac:dyDescent="0.2">
      <c r="A73" s="98" t="s">
        <v>0</v>
      </c>
      <c r="B73" s="99"/>
      <c r="C73" s="99"/>
      <c r="D73" s="99"/>
      <c r="E73" s="99"/>
      <c r="F73" s="99"/>
      <c r="G73" s="99"/>
      <c r="H73" s="99"/>
      <c r="I73" s="47"/>
      <c r="J73" s="47"/>
      <c r="K73" s="47"/>
      <c r="L73" s="47"/>
      <c r="M73" s="47"/>
      <c r="N73" s="47"/>
      <c r="O73" s="47"/>
    </row>
    <row r="74" spans="1:35" s="13" customFormat="1" ht="45.75" customHeight="1" x14ac:dyDescent="0.2">
      <c r="A74" s="138" t="s">
        <v>20</v>
      </c>
      <c r="B74" s="139"/>
      <c r="C74" s="139"/>
      <c r="D74" s="139"/>
      <c r="E74" s="139"/>
      <c r="F74" s="139"/>
      <c r="G74" s="139"/>
      <c r="H74" s="139"/>
      <c r="I74" s="47"/>
      <c r="J74" s="47"/>
      <c r="K74" s="47"/>
      <c r="L74" s="47"/>
      <c r="M74" s="47"/>
      <c r="N74" s="47"/>
      <c r="O74" s="47"/>
    </row>
    <row r="75" spans="1:35" s="13" customFormat="1" ht="45.75" customHeight="1" x14ac:dyDescent="0.2">
      <c r="A75" s="163" t="s">
        <v>17</v>
      </c>
      <c r="B75" s="163"/>
      <c r="C75" s="163"/>
      <c r="D75" s="163"/>
      <c r="E75" s="97" t="s">
        <v>64</v>
      </c>
      <c r="F75" s="97"/>
      <c r="G75" s="97"/>
      <c r="H75" s="97"/>
      <c r="I75" s="47"/>
      <c r="J75" s="47"/>
      <c r="K75" s="47"/>
      <c r="L75" s="47"/>
      <c r="M75" s="47"/>
      <c r="N75" s="47"/>
      <c r="O75" s="47"/>
    </row>
    <row r="76" spans="1:35" s="13" customFormat="1" ht="45.75" customHeight="1" x14ac:dyDescent="0.2">
      <c r="A76" s="130" t="s">
        <v>18</v>
      </c>
      <c r="B76" s="130"/>
      <c r="C76" s="130"/>
      <c r="D76" s="130"/>
      <c r="E76" s="97" t="s">
        <v>50</v>
      </c>
      <c r="F76" s="97"/>
      <c r="G76" s="97"/>
      <c r="H76" s="97"/>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row>
    <row r="77" spans="1:35" s="13" customFormat="1" ht="45.75" customHeight="1" x14ac:dyDescent="0.2">
      <c r="A77" s="163" t="s">
        <v>19</v>
      </c>
      <c r="B77" s="163"/>
      <c r="C77" s="163"/>
      <c r="D77" s="163"/>
      <c r="E77" s="97" t="s">
        <v>21</v>
      </c>
      <c r="F77" s="97"/>
      <c r="G77" s="97"/>
      <c r="H77" s="97"/>
      <c r="I77" s="47"/>
      <c r="J77" s="47"/>
      <c r="K77" s="47"/>
      <c r="L77" s="47"/>
      <c r="M77" s="47"/>
      <c r="N77" s="47"/>
      <c r="O77" s="47"/>
    </row>
    <row r="78" spans="1:35" s="13" customFormat="1" ht="57.75" customHeight="1" x14ac:dyDescent="0.2">
      <c r="A78" s="64" t="s">
        <v>8</v>
      </c>
      <c r="B78" s="64" t="s">
        <v>10</v>
      </c>
      <c r="C78" s="19" t="s">
        <v>11</v>
      </c>
      <c r="D78" s="19" t="s">
        <v>12</v>
      </c>
      <c r="E78" s="63" t="s">
        <v>16</v>
      </c>
      <c r="F78" s="189" t="s">
        <v>9</v>
      </c>
      <c r="G78" s="189"/>
      <c r="H78" s="189"/>
      <c r="I78" s="47"/>
      <c r="J78" s="47"/>
      <c r="K78" s="47"/>
      <c r="L78" s="47"/>
      <c r="M78" s="47"/>
      <c r="N78" s="47"/>
      <c r="O78" s="47"/>
    </row>
    <row r="79" spans="1:35" s="5" customFormat="1" ht="57.75" customHeight="1" x14ac:dyDescent="0.2">
      <c r="A79" s="84" t="s">
        <v>114</v>
      </c>
      <c r="B79" s="84" t="s">
        <v>75</v>
      </c>
      <c r="C79" s="72" t="s">
        <v>115</v>
      </c>
      <c r="D79" s="90">
        <v>34424</v>
      </c>
      <c r="E79" s="83" t="s">
        <v>116</v>
      </c>
      <c r="F79" s="159" t="s">
        <v>117</v>
      </c>
      <c r="G79" s="160"/>
      <c r="H79" s="161"/>
      <c r="I79" s="70"/>
      <c r="J79" s="91"/>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row>
    <row r="80" spans="1:35" s="77" customFormat="1" ht="69" customHeight="1" x14ac:dyDescent="0.2">
      <c r="A80" s="84" t="s">
        <v>118</v>
      </c>
      <c r="B80" s="84" t="s">
        <v>75</v>
      </c>
      <c r="C80" s="92" t="s">
        <v>119</v>
      </c>
      <c r="D80" s="90">
        <v>20000</v>
      </c>
      <c r="E80" s="83" t="s">
        <v>76</v>
      </c>
      <c r="F80" s="159" t="s">
        <v>120</v>
      </c>
      <c r="G80" s="160"/>
      <c r="H80" s="161"/>
    </row>
    <row r="81" spans="1:35" s="5" customFormat="1" ht="34.5" customHeight="1" x14ac:dyDescent="0.2">
      <c r="A81" s="114"/>
      <c r="B81" s="114"/>
      <c r="C81" s="114"/>
      <c r="D81" s="58">
        <v>35836.44</v>
      </c>
      <c r="E81" s="155" t="s">
        <v>22</v>
      </c>
      <c r="F81" s="155"/>
      <c r="G81" s="94" t="s">
        <v>121</v>
      </c>
      <c r="H81" s="94"/>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row>
    <row r="82" spans="1:35" s="13" customFormat="1" ht="45" customHeight="1" x14ac:dyDescent="0.2">
      <c r="A82" s="162" t="s">
        <v>13</v>
      </c>
      <c r="B82" s="162"/>
      <c r="C82" s="162"/>
      <c r="D82" s="87">
        <v>34495.19</v>
      </c>
      <c r="E82" s="155" t="s">
        <v>14</v>
      </c>
      <c r="F82" s="155"/>
      <c r="G82" s="94" t="s">
        <v>122</v>
      </c>
      <c r="H82" s="94"/>
      <c r="I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row>
    <row r="83" spans="1:35" ht="35.25" customHeight="1" x14ac:dyDescent="0.2">
      <c r="A83" s="133" t="s">
        <v>15</v>
      </c>
      <c r="B83" s="134"/>
      <c r="C83" s="144"/>
      <c r="D83" s="87">
        <f>SUM(D79:D82)</f>
        <v>124755.63</v>
      </c>
      <c r="E83" s="111" t="s">
        <v>44</v>
      </c>
      <c r="F83" s="112"/>
      <c r="G83" s="112"/>
      <c r="H83" s="113"/>
      <c r="P83" s="9"/>
      <c r="Q83" s="9"/>
      <c r="R83" s="9"/>
      <c r="S83" s="9"/>
      <c r="T83" s="9"/>
      <c r="U83" s="9"/>
      <c r="V83" s="9"/>
      <c r="W83" s="9"/>
      <c r="X83" s="9"/>
      <c r="Y83" s="9"/>
      <c r="Z83" s="9"/>
      <c r="AA83" s="9"/>
      <c r="AB83" s="9"/>
      <c r="AC83" s="9"/>
      <c r="AD83" s="9"/>
      <c r="AE83" s="9"/>
      <c r="AF83" s="9"/>
      <c r="AG83" s="9"/>
    </row>
    <row r="84" spans="1:35" ht="35.25" customHeight="1" x14ac:dyDescent="0.2">
      <c r="A84" s="109" t="s">
        <v>1</v>
      </c>
      <c r="B84" s="110"/>
      <c r="C84" s="129"/>
      <c r="D84" s="156">
        <v>44804</v>
      </c>
      <c r="E84" s="157"/>
      <c r="F84" s="157"/>
      <c r="G84" s="157"/>
      <c r="H84" s="158"/>
      <c r="P84" s="9"/>
      <c r="Q84" s="9"/>
      <c r="R84" s="9"/>
      <c r="S84" s="9"/>
      <c r="T84" s="9"/>
      <c r="U84" s="9"/>
      <c r="V84" s="9"/>
      <c r="W84" s="9"/>
      <c r="X84" s="9"/>
      <c r="Y84" s="9"/>
      <c r="Z84" s="9"/>
      <c r="AA84" s="9"/>
      <c r="AB84" s="9"/>
      <c r="AC84" s="9"/>
      <c r="AD84" s="9"/>
      <c r="AE84" s="9"/>
      <c r="AF84" s="9"/>
      <c r="AG84" s="9"/>
    </row>
    <row r="85" spans="1:35" ht="35.25" customHeight="1" x14ac:dyDescent="0.2">
      <c r="A85" s="109" t="s">
        <v>2</v>
      </c>
      <c r="B85" s="110"/>
      <c r="C85" s="129"/>
      <c r="D85" s="146" t="s">
        <v>3</v>
      </c>
      <c r="E85" s="147"/>
      <c r="F85" s="147"/>
      <c r="G85" s="147"/>
      <c r="H85" s="148"/>
      <c r="P85" s="9"/>
      <c r="Q85" s="9"/>
      <c r="R85" s="9"/>
      <c r="S85" s="9"/>
      <c r="T85" s="9"/>
      <c r="U85" s="9"/>
      <c r="V85" s="9"/>
      <c r="W85" s="9"/>
      <c r="X85" s="9"/>
      <c r="Y85" s="9"/>
      <c r="Z85" s="9"/>
      <c r="AA85" s="9"/>
      <c r="AB85" s="9"/>
      <c r="AC85" s="9"/>
      <c r="AD85" s="9"/>
      <c r="AE85" s="9"/>
      <c r="AF85" s="9"/>
      <c r="AG85" s="9"/>
    </row>
    <row r="86" spans="1:35" s="29" customFormat="1" ht="35.25" customHeight="1" x14ac:dyDescent="0.2">
      <c r="A86" s="109" t="s">
        <v>4</v>
      </c>
      <c r="B86" s="110"/>
      <c r="C86" s="129"/>
      <c r="D86" s="146" t="s">
        <v>24</v>
      </c>
      <c r="E86" s="147"/>
      <c r="F86" s="147"/>
      <c r="G86" s="147"/>
      <c r="H86" s="148"/>
    </row>
    <row r="87" spans="1:35" ht="35.25" customHeight="1" x14ac:dyDescent="0.2">
      <c r="A87" s="109" t="s">
        <v>5</v>
      </c>
      <c r="B87" s="110"/>
      <c r="C87" s="129"/>
      <c r="D87" s="146" t="s">
        <v>45</v>
      </c>
      <c r="E87" s="147"/>
      <c r="F87" s="147"/>
      <c r="G87" s="147"/>
      <c r="H87" s="148"/>
      <c r="P87" s="9"/>
      <c r="Q87" s="9"/>
      <c r="R87" s="9"/>
      <c r="S87" s="9"/>
      <c r="T87" s="9"/>
      <c r="U87" s="9"/>
      <c r="V87" s="9"/>
      <c r="W87" s="9"/>
      <c r="X87" s="9"/>
      <c r="Y87" s="9"/>
      <c r="Z87" s="9"/>
      <c r="AA87" s="9"/>
      <c r="AB87" s="9"/>
      <c r="AC87" s="9"/>
      <c r="AD87" s="9"/>
      <c r="AE87" s="9"/>
      <c r="AF87" s="9"/>
      <c r="AG87" s="9"/>
    </row>
    <row r="88" spans="1:35" ht="35.25" customHeight="1" x14ac:dyDescent="0.2">
      <c r="A88" s="109" t="s">
        <v>6</v>
      </c>
      <c r="B88" s="110"/>
      <c r="C88" s="129"/>
      <c r="D88" s="164" t="s">
        <v>46</v>
      </c>
      <c r="E88" s="165"/>
      <c r="F88" s="165"/>
      <c r="G88" s="165"/>
      <c r="H88" s="166"/>
      <c r="P88" s="9"/>
      <c r="Q88" s="9"/>
      <c r="R88" s="9"/>
      <c r="S88" s="9"/>
      <c r="T88" s="9"/>
      <c r="U88" s="9"/>
      <c r="V88" s="9"/>
      <c r="W88" s="9"/>
      <c r="X88" s="9"/>
      <c r="Y88" s="9"/>
      <c r="Z88" s="9"/>
      <c r="AA88" s="9"/>
      <c r="AB88" s="9"/>
      <c r="AC88" s="9"/>
      <c r="AD88" s="9"/>
      <c r="AE88" s="9"/>
      <c r="AF88" s="9"/>
      <c r="AG88" s="9"/>
    </row>
    <row r="89" spans="1:35" ht="46.5" customHeight="1" x14ac:dyDescent="0.2">
      <c r="A89" s="109" t="s">
        <v>7</v>
      </c>
      <c r="B89" s="110"/>
      <c r="C89" s="129"/>
      <c r="D89" s="146" t="s">
        <v>25</v>
      </c>
      <c r="E89" s="147"/>
      <c r="F89" s="147"/>
      <c r="G89" s="147"/>
      <c r="H89" s="148"/>
    </row>
    <row r="90" spans="1:35" s="10" customFormat="1" ht="50.25" customHeight="1" x14ac:dyDescent="0.25">
      <c r="A90" s="117"/>
      <c r="B90" s="117"/>
      <c r="C90" s="117"/>
      <c r="D90" s="117"/>
      <c r="E90" s="117"/>
      <c r="F90" s="117"/>
      <c r="G90" s="117"/>
      <c r="H90" s="117"/>
      <c r="I90" s="37"/>
      <c r="J90" s="37"/>
      <c r="K90" s="37"/>
      <c r="L90" s="37"/>
      <c r="M90" s="37"/>
      <c r="N90" s="37"/>
      <c r="O90" s="37"/>
    </row>
    <row r="91" spans="1:35" s="13" customFormat="1" ht="45.75" customHeight="1" x14ac:dyDescent="0.2">
      <c r="A91" s="138" t="s">
        <v>0</v>
      </c>
      <c r="B91" s="139"/>
      <c r="C91" s="139"/>
      <c r="D91" s="139"/>
      <c r="E91" s="139"/>
      <c r="F91" s="139"/>
      <c r="G91" s="139"/>
      <c r="H91" s="139"/>
      <c r="I91" s="47"/>
      <c r="J91" s="47"/>
      <c r="K91" s="47"/>
      <c r="L91" s="47"/>
      <c r="M91" s="47"/>
      <c r="N91" s="47"/>
      <c r="O91" s="47"/>
    </row>
    <row r="92" spans="1:35" s="13" customFormat="1" ht="45.75" customHeight="1" x14ac:dyDescent="0.2">
      <c r="A92" s="138" t="s">
        <v>20</v>
      </c>
      <c r="B92" s="139"/>
      <c r="C92" s="139"/>
      <c r="D92" s="139"/>
      <c r="E92" s="139"/>
      <c r="F92" s="139"/>
      <c r="G92" s="139"/>
      <c r="H92" s="139"/>
      <c r="I92" s="47"/>
      <c r="J92" s="47"/>
      <c r="K92" s="47"/>
      <c r="L92" s="47"/>
      <c r="M92" s="47"/>
      <c r="N92" s="47"/>
      <c r="O92" s="47"/>
    </row>
    <row r="93" spans="1:35" s="5" customFormat="1" ht="45.75" customHeight="1" x14ac:dyDescent="0.2">
      <c r="A93" s="130" t="s">
        <v>17</v>
      </c>
      <c r="B93" s="130"/>
      <c r="C93" s="130"/>
      <c r="D93" s="130"/>
      <c r="E93" s="97" t="s">
        <v>49</v>
      </c>
      <c r="F93" s="97"/>
      <c r="G93" s="97"/>
      <c r="H93" s="9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row>
    <row r="94" spans="1:35" s="5" customFormat="1" ht="45.75" customHeight="1" x14ac:dyDescent="0.2">
      <c r="A94" s="130" t="s">
        <v>18</v>
      </c>
      <c r="B94" s="130"/>
      <c r="C94" s="130"/>
      <c r="D94" s="130"/>
      <c r="E94" s="97" t="s">
        <v>50</v>
      </c>
      <c r="F94" s="97"/>
      <c r="G94" s="97"/>
      <c r="H94" s="9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row>
    <row r="95" spans="1:35" s="5" customFormat="1" ht="45.75" customHeight="1" x14ac:dyDescent="0.2">
      <c r="A95" s="130" t="s">
        <v>19</v>
      </c>
      <c r="B95" s="130"/>
      <c r="C95" s="130"/>
      <c r="D95" s="130"/>
      <c r="E95" s="97" t="s">
        <v>21</v>
      </c>
      <c r="F95" s="97"/>
      <c r="G95" s="97"/>
      <c r="H95" s="9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row>
    <row r="96" spans="1:35" s="13" customFormat="1" ht="57.75" customHeight="1" x14ac:dyDescent="0.2">
      <c r="A96" s="60" t="s">
        <v>8</v>
      </c>
      <c r="B96" s="60" t="s">
        <v>10</v>
      </c>
      <c r="C96" s="28" t="s">
        <v>11</v>
      </c>
      <c r="D96" s="62" t="s">
        <v>12</v>
      </c>
      <c r="E96" s="61" t="s">
        <v>16</v>
      </c>
      <c r="F96" s="132" t="s">
        <v>9</v>
      </c>
      <c r="G96" s="132"/>
      <c r="H96" s="132"/>
      <c r="I96" s="47"/>
      <c r="J96" s="47"/>
      <c r="K96" s="47"/>
      <c r="L96" s="47"/>
      <c r="M96" s="47"/>
      <c r="N96" s="47"/>
      <c r="O96" s="47"/>
    </row>
    <row r="97" spans="1:35" s="54" customFormat="1" ht="57.75" customHeight="1" x14ac:dyDescent="0.2">
      <c r="A97" s="79" t="s">
        <v>83</v>
      </c>
      <c r="B97" s="79" t="s">
        <v>84</v>
      </c>
      <c r="C97" s="80" t="s">
        <v>85</v>
      </c>
      <c r="D97" s="81">
        <v>30717.29</v>
      </c>
      <c r="E97" s="73" t="s">
        <v>73</v>
      </c>
      <c r="F97" s="103" t="s">
        <v>83</v>
      </c>
      <c r="G97" s="104"/>
      <c r="H97" s="105"/>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row>
    <row r="98" spans="1:35" s="54" customFormat="1" ht="57.75" customHeight="1" x14ac:dyDescent="0.2">
      <c r="A98" s="79" t="s">
        <v>86</v>
      </c>
      <c r="B98" s="79" t="s">
        <v>84</v>
      </c>
      <c r="C98" s="80" t="s">
        <v>87</v>
      </c>
      <c r="D98" s="81">
        <v>26248.5</v>
      </c>
      <c r="E98" s="73" t="s">
        <v>73</v>
      </c>
      <c r="F98" s="103" t="s">
        <v>86</v>
      </c>
      <c r="G98" s="104"/>
      <c r="H98" s="105"/>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row>
    <row r="99" spans="1:35" s="54" customFormat="1" ht="57.75" customHeight="1" x14ac:dyDescent="0.2">
      <c r="A99" s="79" t="s">
        <v>88</v>
      </c>
      <c r="B99" s="79" t="s">
        <v>89</v>
      </c>
      <c r="C99" s="80" t="s">
        <v>90</v>
      </c>
      <c r="D99" s="81">
        <v>16275</v>
      </c>
      <c r="E99" s="73" t="s">
        <v>91</v>
      </c>
      <c r="F99" s="103" t="s">
        <v>88</v>
      </c>
      <c r="G99" s="104"/>
      <c r="H99" s="105"/>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row>
    <row r="100" spans="1:35" s="54" customFormat="1" ht="57.75" customHeight="1" x14ac:dyDescent="0.2">
      <c r="A100" s="79" t="s">
        <v>92</v>
      </c>
      <c r="B100" s="79" t="s">
        <v>89</v>
      </c>
      <c r="C100" s="80" t="s">
        <v>93</v>
      </c>
      <c r="D100" s="81">
        <v>17799</v>
      </c>
      <c r="E100" s="73" t="s">
        <v>91</v>
      </c>
      <c r="F100" s="103" t="s">
        <v>92</v>
      </c>
      <c r="G100" s="104"/>
      <c r="H100" s="105"/>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row>
    <row r="101" spans="1:35" s="54" customFormat="1" ht="57.75" customHeight="1" x14ac:dyDescent="0.2">
      <c r="A101" s="79" t="s">
        <v>94</v>
      </c>
      <c r="B101" s="79" t="s">
        <v>95</v>
      </c>
      <c r="C101" s="80" t="s">
        <v>96</v>
      </c>
      <c r="D101" s="81">
        <v>14065.2</v>
      </c>
      <c r="E101" s="73" t="s">
        <v>91</v>
      </c>
      <c r="F101" s="103" t="s">
        <v>94</v>
      </c>
      <c r="G101" s="104"/>
      <c r="H101" s="105"/>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row>
    <row r="102" spans="1:35" s="54" customFormat="1" ht="57.75" customHeight="1" x14ac:dyDescent="0.2">
      <c r="A102" s="79" t="s">
        <v>97</v>
      </c>
      <c r="B102" s="79" t="s">
        <v>77</v>
      </c>
      <c r="C102" s="80" t="s">
        <v>98</v>
      </c>
      <c r="D102" s="81">
        <v>40235.760000000002</v>
      </c>
      <c r="E102" s="79" t="s">
        <v>99</v>
      </c>
      <c r="F102" s="103" t="s">
        <v>97</v>
      </c>
      <c r="G102" s="104"/>
      <c r="H102" s="105"/>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row>
    <row r="103" spans="1:35" s="54" customFormat="1" ht="57.75" customHeight="1" x14ac:dyDescent="0.2">
      <c r="A103" s="79" t="s">
        <v>100</v>
      </c>
      <c r="B103" s="79" t="s">
        <v>101</v>
      </c>
      <c r="C103" s="80" t="s">
        <v>102</v>
      </c>
      <c r="D103" s="81">
        <v>6781.5</v>
      </c>
      <c r="E103" s="79" t="s">
        <v>99</v>
      </c>
      <c r="F103" s="103" t="s">
        <v>100</v>
      </c>
      <c r="G103" s="104"/>
      <c r="H103" s="105"/>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row>
    <row r="104" spans="1:35" s="54" customFormat="1" ht="57.75" customHeight="1" x14ac:dyDescent="0.2">
      <c r="A104" s="79" t="s">
        <v>103</v>
      </c>
      <c r="B104" s="79" t="s">
        <v>101</v>
      </c>
      <c r="C104" s="80" t="s">
        <v>104</v>
      </c>
      <c r="D104" s="81">
        <v>23970</v>
      </c>
      <c r="E104" s="79" t="s">
        <v>99</v>
      </c>
      <c r="F104" s="103" t="s">
        <v>103</v>
      </c>
      <c r="G104" s="104"/>
      <c r="H104" s="105"/>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row>
    <row r="105" spans="1:35" s="54" customFormat="1" ht="57.75" customHeight="1" x14ac:dyDescent="0.2">
      <c r="A105" s="79" t="s">
        <v>105</v>
      </c>
      <c r="B105" s="79" t="s">
        <v>101</v>
      </c>
      <c r="C105" s="80" t="s">
        <v>106</v>
      </c>
      <c r="D105" s="81">
        <v>29700</v>
      </c>
      <c r="E105" s="79" t="s">
        <v>99</v>
      </c>
      <c r="F105" s="103" t="s">
        <v>105</v>
      </c>
      <c r="G105" s="104"/>
      <c r="H105" s="105"/>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row>
    <row r="106" spans="1:35" s="54" customFormat="1" ht="57.75" customHeight="1" x14ac:dyDescent="0.2">
      <c r="A106" s="79" t="s">
        <v>107</v>
      </c>
      <c r="B106" s="79" t="s">
        <v>77</v>
      </c>
      <c r="C106" s="80" t="s">
        <v>108</v>
      </c>
      <c r="D106" s="81">
        <v>12013.2</v>
      </c>
      <c r="E106" s="79" t="s">
        <v>73</v>
      </c>
      <c r="F106" s="94" t="s">
        <v>107</v>
      </c>
      <c r="G106" s="94"/>
      <c r="H106" s="94"/>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row>
    <row r="107" spans="1:35" s="54" customFormat="1" ht="57.75" customHeight="1" x14ac:dyDescent="0.2">
      <c r="A107" s="79" t="s">
        <v>109</v>
      </c>
      <c r="B107" s="79" t="s">
        <v>77</v>
      </c>
      <c r="C107" s="80" t="s">
        <v>110</v>
      </c>
      <c r="D107" s="81">
        <v>31790.18</v>
      </c>
      <c r="E107" s="79" t="s">
        <v>73</v>
      </c>
      <c r="F107" s="103" t="s">
        <v>109</v>
      </c>
      <c r="G107" s="104"/>
      <c r="H107" s="105"/>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row>
    <row r="108" spans="1:35" s="54" customFormat="1" ht="57.75" customHeight="1" x14ac:dyDescent="0.2">
      <c r="A108" s="79" t="s">
        <v>82</v>
      </c>
      <c r="B108" s="79" t="s">
        <v>101</v>
      </c>
      <c r="C108" s="80" t="s">
        <v>111</v>
      </c>
      <c r="D108" s="81">
        <v>5700</v>
      </c>
      <c r="E108" s="79" t="s">
        <v>99</v>
      </c>
      <c r="F108" s="106" t="s">
        <v>82</v>
      </c>
      <c r="G108" s="107"/>
      <c r="H108" s="10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row>
    <row r="109" spans="1:35" s="5" customFormat="1" ht="40.5" customHeight="1" x14ac:dyDescent="0.2">
      <c r="A109" s="109"/>
      <c r="B109" s="110"/>
      <c r="C109" s="152"/>
      <c r="D109" s="66">
        <v>59628.51</v>
      </c>
      <c r="E109" s="95" t="s">
        <v>22</v>
      </c>
      <c r="F109" s="96"/>
      <c r="G109" s="122" t="s">
        <v>112</v>
      </c>
      <c r="H109" s="124"/>
      <c r="I109" s="24"/>
      <c r="J109" s="24"/>
      <c r="K109" s="24"/>
      <c r="L109" s="24"/>
      <c r="M109" s="24"/>
      <c r="N109" s="24"/>
      <c r="O109" s="24"/>
    </row>
    <row r="110" spans="1:35" s="5" customFormat="1" ht="42.75" customHeight="1" x14ac:dyDescent="0.2">
      <c r="A110" s="120" t="s">
        <v>13</v>
      </c>
      <c r="B110" s="121"/>
      <c r="C110" s="121"/>
      <c r="D110" s="65">
        <v>68052.240000000005</v>
      </c>
      <c r="E110" s="95" t="s">
        <v>14</v>
      </c>
      <c r="F110" s="96"/>
      <c r="G110" s="122" t="s">
        <v>113</v>
      </c>
      <c r="H110" s="124"/>
      <c r="I110" s="24"/>
      <c r="J110" s="24"/>
      <c r="K110" s="24"/>
      <c r="L110" s="24"/>
      <c r="M110" s="24"/>
      <c r="N110" s="24"/>
      <c r="O110" s="24"/>
    </row>
    <row r="111" spans="1:35" s="5" customFormat="1" ht="45" customHeight="1" x14ac:dyDescent="0.2">
      <c r="A111" s="133" t="s">
        <v>15</v>
      </c>
      <c r="B111" s="134"/>
      <c r="C111" s="134"/>
      <c r="D111" s="57">
        <f>SUM(D97:D110)</f>
        <v>382976.38</v>
      </c>
      <c r="E111" s="125" t="s">
        <v>42</v>
      </c>
      <c r="F111" s="126"/>
      <c r="G111" s="126"/>
      <c r="H111" s="126"/>
      <c r="I111" s="24"/>
      <c r="J111" s="24"/>
      <c r="K111" s="24"/>
      <c r="L111" s="24"/>
      <c r="M111" s="24"/>
      <c r="N111" s="24"/>
      <c r="O111" s="24"/>
    </row>
    <row r="112" spans="1:35" s="5" customFormat="1" ht="42.75" customHeight="1" x14ac:dyDescent="0.2">
      <c r="A112" s="109" t="s">
        <v>1</v>
      </c>
      <c r="B112" s="110"/>
      <c r="C112" s="110"/>
      <c r="D112" s="127">
        <v>44804</v>
      </c>
      <c r="E112" s="128"/>
      <c r="F112" s="128"/>
      <c r="G112" s="128"/>
      <c r="H112" s="128"/>
      <c r="I112" s="24"/>
      <c r="J112" s="24"/>
      <c r="K112" s="24"/>
      <c r="L112" s="24"/>
      <c r="M112" s="24"/>
      <c r="N112" s="24"/>
      <c r="O112" s="24"/>
    </row>
    <row r="113" spans="1:35" s="5" customFormat="1" ht="38.25" customHeight="1" x14ac:dyDescent="0.2">
      <c r="A113" s="109" t="s">
        <v>2</v>
      </c>
      <c r="B113" s="110"/>
      <c r="C113" s="110"/>
      <c r="D113" s="116" t="s">
        <v>3</v>
      </c>
      <c r="E113" s="116"/>
      <c r="F113" s="116"/>
      <c r="G113" s="116"/>
      <c r="H113" s="116"/>
      <c r="I113" s="24"/>
      <c r="J113" s="24"/>
      <c r="K113" s="24"/>
      <c r="L113" s="24"/>
      <c r="M113" s="24"/>
      <c r="N113" s="24"/>
      <c r="O113" s="24"/>
    </row>
    <row r="114" spans="1:35" s="77" customFormat="1" ht="40.5" customHeight="1" x14ac:dyDescent="0.2">
      <c r="A114" s="109" t="s">
        <v>4</v>
      </c>
      <c r="B114" s="110"/>
      <c r="C114" s="110"/>
      <c r="D114" s="116" t="s">
        <v>58</v>
      </c>
      <c r="E114" s="116"/>
      <c r="F114" s="116"/>
      <c r="G114" s="116"/>
      <c r="H114" s="116"/>
    </row>
    <row r="115" spans="1:35" s="5" customFormat="1" ht="31.5" customHeight="1" x14ac:dyDescent="0.2">
      <c r="A115" s="109" t="s">
        <v>5</v>
      </c>
      <c r="B115" s="110"/>
      <c r="C115" s="110"/>
      <c r="D115" s="116" t="s">
        <v>59</v>
      </c>
      <c r="E115" s="116"/>
      <c r="F115" s="116"/>
      <c r="G115" s="116"/>
      <c r="H115" s="116"/>
      <c r="I115" s="24"/>
      <c r="J115" s="24"/>
      <c r="K115" s="24"/>
      <c r="L115" s="24"/>
      <c r="M115" s="24"/>
      <c r="N115" s="24"/>
      <c r="O115" s="24"/>
    </row>
    <row r="116" spans="1:35" s="5" customFormat="1" ht="32.25" customHeight="1" x14ac:dyDescent="0.2">
      <c r="A116" s="109" t="s">
        <v>6</v>
      </c>
      <c r="B116" s="110"/>
      <c r="C116" s="110"/>
      <c r="D116" s="153" t="s">
        <v>43</v>
      </c>
      <c r="E116" s="116"/>
      <c r="F116" s="116"/>
      <c r="G116" s="116"/>
      <c r="H116" s="116"/>
      <c r="I116" s="24"/>
      <c r="J116" s="24"/>
      <c r="K116" s="24"/>
      <c r="L116" s="24"/>
      <c r="M116" s="24"/>
      <c r="N116" s="24"/>
      <c r="O116" s="24"/>
    </row>
    <row r="117" spans="1:35" ht="30.75" customHeight="1" x14ac:dyDescent="0.2">
      <c r="A117" s="109" t="s">
        <v>7</v>
      </c>
      <c r="B117" s="110"/>
      <c r="C117" s="110"/>
      <c r="D117" s="116" t="s">
        <v>60</v>
      </c>
      <c r="E117" s="116"/>
      <c r="F117" s="116"/>
      <c r="G117" s="116"/>
      <c r="H117" s="116"/>
    </row>
    <row r="118" spans="1:35" ht="24" customHeight="1" x14ac:dyDescent="0.2">
      <c r="A118" s="4"/>
      <c r="B118" s="4"/>
      <c r="C118" s="4"/>
      <c r="D118" s="15"/>
      <c r="E118" s="15"/>
      <c r="F118" s="15"/>
      <c r="G118" s="15"/>
      <c r="H118" s="15"/>
    </row>
    <row r="119" spans="1:35" s="3" customFormat="1" ht="45" customHeight="1" x14ac:dyDescent="0.25">
      <c r="A119" s="149" t="s">
        <v>0</v>
      </c>
      <c r="B119" s="150"/>
      <c r="C119" s="150"/>
      <c r="D119" s="150"/>
      <c r="E119" s="150"/>
      <c r="F119" s="150"/>
      <c r="G119" s="150"/>
      <c r="H119" s="151"/>
      <c r="I119" s="49"/>
      <c r="J119" s="49"/>
      <c r="K119" s="49"/>
      <c r="L119" s="49"/>
      <c r="M119" s="49"/>
      <c r="N119" s="49"/>
      <c r="O119" s="49"/>
    </row>
    <row r="120" spans="1:35" s="3" customFormat="1" ht="45" customHeight="1" x14ac:dyDescent="0.25">
      <c r="A120" s="149" t="s">
        <v>20</v>
      </c>
      <c r="B120" s="150"/>
      <c r="C120" s="150"/>
      <c r="D120" s="150"/>
      <c r="E120" s="150"/>
      <c r="F120" s="150"/>
      <c r="G120" s="150"/>
      <c r="H120" s="151"/>
      <c r="I120" s="49"/>
      <c r="J120" s="49"/>
      <c r="K120" s="49"/>
      <c r="L120" s="49"/>
      <c r="M120" s="49"/>
      <c r="N120" s="49"/>
      <c r="O120" s="49"/>
    </row>
    <row r="121" spans="1:35" s="3" customFormat="1" ht="45" customHeight="1" x14ac:dyDescent="0.25">
      <c r="A121" s="168" t="s">
        <v>17</v>
      </c>
      <c r="B121" s="169"/>
      <c r="C121" s="169"/>
      <c r="D121" s="170"/>
      <c r="E121" s="97" t="s">
        <v>49</v>
      </c>
      <c r="F121" s="97"/>
      <c r="G121" s="97"/>
      <c r="H121" s="97"/>
      <c r="I121" s="49"/>
      <c r="J121" s="49"/>
      <c r="K121" s="49"/>
      <c r="L121" s="49"/>
      <c r="M121" s="49"/>
      <c r="N121" s="49"/>
      <c r="O121" s="49"/>
    </row>
    <row r="122" spans="1:35" s="5" customFormat="1" ht="45.75" customHeight="1" x14ac:dyDescent="0.2">
      <c r="A122" s="130" t="s">
        <v>18</v>
      </c>
      <c r="B122" s="130"/>
      <c r="C122" s="130"/>
      <c r="D122" s="130"/>
      <c r="E122" s="97" t="s">
        <v>69</v>
      </c>
      <c r="F122" s="97"/>
      <c r="G122" s="97"/>
      <c r="H122" s="9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row>
    <row r="123" spans="1:35" s="5" customFormat="1" ht="45.75" customHeight="1" x14ac:dyDescent="0.2">
      <c r="A123" s="130" t="s">
        <v>19</v>
      </c>
      <c r="B123" s="130"/>
      <c r="C123" s="130"/>
      <c r="D123" s="130"/>
      <c r="E123" s="97" t="s">
        <v>21</v>
      </c>
      <c r="F123" s="97"/>
      <c r="G123" s="97"/>
      <c r="H123" s="9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row>
    <row r="124" spans="1:35" s="3" customFormat="1" ht="66" customHeight="1" x14ac:dyDescent="0.25">
      <c r="A124" s="21" t="s">
        <v>8</v>
      </c>
      <c r="B124" s="21" t="s">
        <v>10</v>
      </c>
      <c r="C124" s="28" t="s">
        <v>11</v>
      </c>
      <c r="D124" s="46" t="s">
        <v>12</v>
      </c>
      <c r="E124" s="45" t="s">
        <v>16</v>
      </c>
      <c r="F124" s="174" t="s">
        <v>9</v>
      </c>
      <c r="G124" s="175"/>
      <c r="H124" s="176"/>
      <c r="I124" s="49"/>
      <c r="J124" s="49"/>
      <c r="K124" s="49"/>
      <c r="L124" s="49"/>
      <c r="M124" s="49"/>
      <c r="N124" s="49"/>
      <c r="O124" s="49"/>
    </row>
    <row r="125" spans="1:35" s="5" customFormat="1" ht="57.75" customHeight="1" x14ac:dyDescent="0.2">
      <c r="A125" s="69" t="s">
        <v>142</v>
      </c>
      <c r="B125" s="73" t="s">
        <v>143</v>
      </c>
      <c r="C125" s="72" t="s">
        <v>144</v>
      </c>
      <c r="D125" s="71">
        <v>29000</v>
      </c>
      <c r="E125" s="93" t="s">
        <v>151</v>
      </c>
      <c r="F125" s="118" t="s">
        <v>142</v>
      </c>
      <c r="G125" s="131"/>
      <c r="H125" s="119"/>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row>
    <row r="126" spans="1:35" s="5" customFormat="1" ht="50.25" customHeight="1" x14ac:dyDescent="0.2">
      <c r="A126" s="69" t="s">
        <v>145</v>
      </c>
      <c r="B126" s="73" t="s">
        <v>146</v>
      </c>
      <c r="C126" s="72" t="s">
        <v>147</v>
      </c>
      <c r="D126" s="71">
        <v>8216.64</v>
      </c>
      <c r="E126" s="85" t="s">
        <v>151</v>
      </c>
      <c r="F126" s="118" t="s">
        <v>148</v>
      </c>
      <c r="G126" s="131"/>
      <c r="H126" s="119"/>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row>
    <row r="127" spans="1:35" s="5" customFormat="1" ht="45" customHeight="1" x14ac:dyDescent="0.2">
      <c r="A127" s="69" t="s">
        <v>149</v>
      </c>
      <c r="B127" s="73" t="s">
        <v>143</v>
      </c>
      <c r="C127" s="72" t="s">
        <v>150</v>
      </c>
      <c r="D127" s="71">
        <v>4458.54</v>
      </c>
      <c r="E127" s="85" t="s">
        <v>151</v>
      </c>
      <c r="F127" s="118" t="s">
        <v>149</v>
      </c>
      <c r="G127" s="131"/>
      <c r="H127" s="119"/>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row>
    <row r="128" spans="1:35" s="5" customFormat="1" ht="47.25" customHeight="1" x14ac:dyDescent="0.2">
      <c r="A128" s="135"/>
      <c r="B128" s="136"/>
      <c r="C128" s="137"/>
      <c r="D128" s="68">
        <v>10229.36</v>
      </c>
      <c r="E128" s="95" t="s">
        <v>22</v>
      </c>
      <c r="F128" s="96"/>
      <c r="G128" s="122" t="s">
        <v>80</v>
      </c>
      <c r="H128" s="124"/>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row>
    <row r="129" spans="1:35" s="5" customFormat="1" ht="36.75" customHeight="1" x14ac:dyDescent="0.2">
      <c r="A129" s="171" t="s">
        <v>13</v>
      </c>
      <c r="B129" s="172"/>
      <c r="C129" s="173"/>
      <c r="D129" s="56">
        <v>38451</v>
      </c>
      <c r="E129" s="95" t="s">
        <v>14</v>
      </c>
      <c r="F129" s="96"/>
      <c r="G129" s="122" t="s">
        <v>79</v>
      </c>
      <c r="H129" s="124"/>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row>
    <row r="130" spans="1:35" s="5" customFormat="1" ht="28.5" customHeight="1" x14ac:dyDescent="0.2">
      <c r="A130" s="133" t="s">
        <v>15</v>
      </c>
      <c r="B130" s="134"/>
      <c r="C130" s="144"/>
      <c r="D130" s="57">
        <f>SUM(D125:D129)</f>
        <v>90355.540000000008</v>
      </c>
      <c r="E130" s="111" t="s">
        <v>42</v>
      </c>
      <c r="F130" s="112"/>
      <c r="G130" s="112"/>
      <c r="H130" s="113"/>
      <c r="I130" s="24"/>
      <c r="J130" s="24"/>
      <c r="K130" s="24"/>
      <c r="L130" s="24"/>
      <c r="M130" s="24"/>
      <c r="N130" s="24"/>
      <c r="O130" s="24"/>
      <c r="P130" s="27"/>
      <c r="Q130" s="27"/>
      <c r="R130" s="27"/>
      <c r="S130" s="27"/>
      <c r="T130" s="27"/>
      <c r="U130" s="27"/>
      <c r="V130" s="27"/>
      <c r="W130" s="27"/>
      <c r="X130" s="27"/>
    </row>
    <row r="131" spans="1:35" ht="55.5" customHeight="1" x14ac:dyDescent="0.2">
      <c r="A131" s="109" t="s">
        <v>1</v>
      </c>
      <c r="B131" s="110"/>
      <c r="C131" s="129"/>
      <c r="D131" s="156">
        <v>44804</v>
      </c>
      <c r="E131" s="157"/>
      <c r="F131" s="157"/>
      <c r="G131" s="157"/>
      <c r="H131" s="158"/>
      <c r="P131" s="9"/>
      <c r="Q131" s="9"/>
      <c r="R131" s="9"/>
      <c r="S131" s="9"/>
      <c r="T131" s="9"/>
      <c r="U131" s="9"/>
      <c r="V131" s="9"/>
      <c r="W131" s="9"/>
      <c r="X131" s="9"/>
      <c r="Y131" s="9"/>
      <c r="Z131" s="9"/>
      <c r="AA131" s="9"/>
      <c r="AB131" s="9"/>
      <c r="AC131" s="9"/>
      <c r="AD131" s="9"/>
      <c r="AE131" s="9"/>
      <c r="AF131" s="9"/>
      <c r="AG131" s="9"/>
    </row>
    <row r="132" spans="1:35" ht="35.25" customHeight="1" x14ac:dyDescent="0.2">
      <c r="A132" s="109" t="s">
        <v>2</v>
      </c>
      <c r="B132" s="110"/>
      <c r="C132" s="129"/>
      <c r="D132" s="146" t="s">
        <v>3</v>
      </c>
      <c r="E132" s="147"/>
      <c r="F132" s="147"/>
      <c r="G132" s="147"/>
      <c r="H132" s="148"/>
      <c r="P132" s="9"/>
      <c r="Q132" s="9"/>
      <c r="R132" s="9"/>
      <c r="S132" s="9"/>
      <c r="T132" s="9"/>
      <c r="U132" s="9"/>
      <c r="V132" s="9"/>
      <c r="W132" s="9"/>
      <c r="X132" s="9"/>
      <c r="Y132" s="9"/>
      <c r="Z132" s="9"/>
      <c r="AA132" s="9"/>
      <c r="AB132" s="9"/>
      <c r="AC132" s="9"/>
      <c r="AD132" s="9"/>
      <c r="AE132" s="9"/>
      <c r="AF132" s="9"/>
      <c r="AG132" s="9"/>
    </row>
    <row r="133" spans="1:35" s="29" customFormat="1" ht="35.25" customHeight="1" x14ac:dyDescent="0.2">
      <c r="A133" s="109" t="s">
        <v>4</v>
      </c>
      <c r="B133" s="110"/>
      <c r="C133" s="129"/>
      <c r="D133" s="146" t="s">
        <v>37</v>
      </c>
      <c r="E133" s="147"/>
      <c r="F133" s="147"/>
      <c r="G133" s="147"/>
      <c r="H133" s="148"/>
    </row>
    <row r="134" spans="1:35" ht="35.25" customHeight="1" x14ac:dyDescent="0.2">
      <c r="A134" s="109" t="s">
        <v>5</v>
      </c>
      <c r="B134" s="110"/>
      <c r="C134" s="129"/>
      <c r="D134" s="146" t="s">
        <v>66</v>
      </c>
      <c r="E134" s="147"/>
      <c r="F134" s="147"/>
      <c r="G134" s="147"/>
      <c r="H134" s="148"/>
      <c r="P134" s="9"/>
      <c r="Q134" s="9"/>
      <c r="R134" s="9"/>
      <c r="S134" s="9"/>
      <c r="T134" s="9"/>
      <c r="U134" s="9"/>
      <c r="V134" s="9"/>
      <c r="W134" s="9"/>
      <c r="X134" s="9"/>
      <c r="Y134" s="9"/>
      <c r="Z134" s="9"/>
      <c r="AA134" s="9"/>
      <c r="AB134" s="9"/>
      <c r="AC134" s="9"/>
      <c r="AD134" s="9"/>
      <c r="AE134" s="9"/>
      <c r="AF134" s="9"/>
      <c r="AG134" s="9"/>
    </row>
    <row r="135" spans="1:35" ht="45" customHeight="1" x14ac:dyDescent="0.2">
      <c r="A135" s="109" t="s">
        <v>6</v>
      </c>
      <c r="B135" s="110"/>
      <c r="C135" s="129"/>
      <c r="D135" s="186" t="s">
        <v>67</v>
      </c>
      <c r="E135" s="187"/>
      <c r="F135" s="187"/>
      <c r="G135" s="187"/>
      <c r="H135" s="188"/>
      <c r="P135" s="9"/>
      <c r="Q135" s="9"/>
      <c r="R135" s="9"/>
      <c r="S135" s="9"/>
      <c r="T135" s="9"/>
      <c r="U135" s="9"/>
      <c r="V135" s="9"/>
      <c r="W135" s="9"/>
      <c r="X135" s="9"/>
      <c r="Y135" s="9"/>
      <c r="Z135" s="9"/>
      <c r="AA135" s="9"/>
      <c r="AB135" s="9"/>
      <c r="AC135" s="9"/>
      <c r="AD135" s="9"/>
      <c r="AE135" s="9"/>
      <c r="AF135" s="9"/>
      <c r="AG135" s="9"/>
    </row>
    <row r="136" spans="1:35" ht="45" customHeight="1" x14ac:dyDescent="0.2">
      <c r="A136" s="109" t="s">
        <v>7</v>
      </c>
      <c r="B136" s="110"/>
      <c r="C136" s="129"/>
      <c r="D136" s="146" t="s">
        <v>56</v>
      </c>
      <c r="E136" s="147"/>
      <c r="F136" s="147"/>
      <c r="G136" s="147"/>
      <c r="H136" s="148"/>
      <c r="P136" s="9"/>
      <c r="Q136" s="9"/>
      <c r="R136" s="9"/>
      <c r="S136" s="9"/>
      <c r="T136" s="9"/>
      <c r="U136" s="9"/>
      <c r="V136" s="9"/>
      <c r="W136" s="9"/>
      <c r="X136" s="9"/>
      <c r="Y136" s="9"/>
      <c r="Z136" s="9"/>
      <c r="AA136" s="9"/>
      <c r="AB136" s="9"/>
      <c r="AC136" s="9"/>
      <c r="AD136" s="9"/>
      <c r="AE136" s="9"/>
      <c r="AF136" s="9"/>
      <c r="AG136" s="9"/>
    </row>
    <row r="137" spans="1:35" s="10" customFormat="1" ht="45" customHeight="1" x14ac:dyDescent="0.25">
      <c r="A137" s="167"/>
      <c r="B137" s="167"/>
      <c r="C137" s="167"/>
      <c r="D137" s="167"/>
      <c r="E137" s="167"/>
      <c r="F137" s="167"/>
      <c r="G137" s="167"/>
      <c r="H137" s="167"/>
      <c r="I137" s="37"/>
      <c r="J137" s="37"/>
      <c r="K137" s="37"/>
      <c r="L137" s="37"/>
      <c r="M137" s="37"/>
      <c r="N137" s="37"/>
      <c r="O137" s="37"/>
    </row>
    <row r="138" spans="1:35" s="13" customFormat="1" ht="44.25" customHeight="1" x14ac:dyDescent="0.2">
      <c r="A138" s="138" t="s">
        <v>0</v>
      </c>
      <c r="B138" s="139"/>
      <c r="C138" s="139"/>
      <c r="D138" s="139"/>
      <c r="E138" s="139"/>
      <c r="F138" s="139"/>
      <c r="G138" s="139"/>
      <c r="H138" s="139"/>
      <c r="I138" s="47"/>
      <c r="J138" s="47"/>
      <c r="K138" s="47"/>
      <c r="L138" s="47"/>
      <c r="M138" s="47"/>
      <c r="N138" s="47"/>
      <c r="O138" s="47"/>
      <c r="P138" s="48"/>
      <c r="Q138" s="48"/>
      <c r="R138" s="48"/>
      <c r="S138" s="48"/>
      <c r="T138" s="48"/>
      <c r="U138" s="48"/>
      <c r="V138" s="48"/>
      <c r="W138" s="48"/>
    </row>
    <row r="139" spans="1:35" s="13" customFormat="1" ht="44.25" customHeight="1" x14ac:dyDescent="0.2">
      <c r="A139" s="138" t="s">
        <v>20</v>
      </c>
      <c r="B139" s="139"/>
      <c r="C139" s="139"/>
      <c r="D139" s="139"/>
      <c r="E139" s="139"/>
      <c r="F139" s="139"/>
      <c r="G139" s="139"/>
      <c r="H139" s="139"/>
      <c r="I139" s="47"/>
      <c r="J139" s="47"/>
      <c r="K139" s="47"/>
      <c r="L139" s="47"/>
      <c r="M139" s="47"/>
      <c r="N139" s="47"/>
      <c r="O139" s="47"/>
      <c r="P139" s="48"/>
      <c r="Q139" s="48"/>
      <c r="R139" s="48"/>
      <c r="S139" s="48"/>
      <c r="T139" s="48"/>
      <c r="U139" s="48"/>
      <c r="V139" s="48"/>
      <c r="W139" s="48"/>
    </row>
    <row r="140" spans="1:35" s="13" customFormat="1" ht="44.25" customHeight="1" x14ac:dyDescent="0.2">
      <c r="A140" s="130" t="s">
        <v>17</v>
      </c>
      <c r="B140" s="130"/>
      <c r="C140" s="130"/>
      <c r="D140" s="130"/>
      <c r="E140" s="97" t="s">
        <v>49</v>
      </c>
      <c r="F140" s="97"/>
      <c r="G140" s="97"/>
      <c r="H140" s="97"/>
      <c r="I140" s="47"/>
      <c r="J140" s="47"/>
      <c r="K140" s="47"/>
      <c r="L140" s="47"/>
      <c r="M140" s="47"/>
      <c r="N140" s="47"/>
      <c r="O140" s="47"/>
      <c r="P140" s="48"/>
      <c r="Q140" s="48"/>
      <c r="R140" s="48"/>
      <c r="S140" s="48"/>
      <c r="T140" s="48"/>
      <c r="U140" s="48"/>
      <c r="V140" s="48"/>
      <c r="W140" s="48"/>
    </row>
    <row r="141" spans="1:35" s="5" customFormat="1" ht="45.75" customHeight="1" x14ac:dyDescent="0.2">
      <c r="A141" s="130" t="s">
        <v>18</v>
      </c>
      <c r="B141" s="130"/>
      <c r="C141" s="130"/>
      <c r="D141" s="130"/>
      <c r="E141" s="97" t="s">
        <v>69</v>
      </c>
      <c r="F141" s="97"/>
      <c r="G141" s="97"/>
      <c r="H141" s="9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row>
    <row r="142" spans="1:35" s="5" customFormat="1" ht="45.75" customHeight="1" x14ac:dyDescent="0.2">
      <c r="A142" s="130" t="s">
        <v>19</v>
      </c>
      <c r="B142" s="130"/>
      <c r="C142" s="130"/>
      <c r="D142" s="130"/>
      <c r="E142" s="97" t="s">
        <v>21</v>
      </c>
      <c r="F142" s="97"/>
      <c r="G142" s="97"/>
      <c r="H142" s="9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row>
    <row r="143" spans="1:35" s="13" customFormat="1" ht="57.75" customHeight="1" x14ac:dyDescent="0.2">
      <c r="A143" s="21" t="s">
        <v>8</v>
      </c>
      <c r="B143" s="21" t="s">
        <v>10</v>
      </c>
      <c r="C143" s="28" t="s">
        <v>11</v>
      </c>
      <c r="D143" s="46" t="s">
        <v>12</v>
      </c>
      <c r="E143" s="45" t="s">
        <v>16</v>
      </c>
      <c r="F143" s="132" t="s">
        <v>9</v>
      </c>
      <c r="G143" s="132"/>
      <c r="H143" s="132"/>
      <c r="I143" s="47"/>
      <c r="J143" s="47"/>
      <c r="K143" s="47"/>
      <c r="L143" s="47"/>
      <c r="M143" s="47"/>
      <c r="N143" s="47"/>
      <c r="O143" s="47"/>
      <c r="P143" s="48"/>
      <c r="Q143" s="48"/>
      <c r="R143" s="48"/>
      <c r="S143" s="48"/>
      <c r="T143" s="48"/>
      <c r="U143" s="48"/>
      <c r="V143" s="48"/>
      <c r="W143" s="48"/>
    </row>
    <row r="144" spans="1:35" s="77" customFormat="1" ht="69" customHeight="1" x14ac:dyDescent="0.2">
      <c r="A144" s="82" t="s">
        <v>124</v>
      </c>
      <c r="B144" s="84" t="s">
        <v>71</v>
      </c>
      <c r="C144" s="74" t="s">
        <v>125</v>
      </c>
      <c r="D144" s="75">
        <v>9646.2900000000009</v>
      </c>
      <c r="E144" s="76" t="s">
        <v>126</v>
      </c>
      <c r="F144" s="122" t="s">
        <v>127</v>
      </c>
      <c r="G144" s="123"/>
      <c r="H144" s="124"/>
    </row>
    <row r="145" spans="1:35" s="77" customFormat="1" ht="69" customHeight="1" x14ac:dyDescent="0.2">
      <c r="A145" s="82" t="s">
        <v>128</v>
      </c>
      <c r="B145" s="84" t="s">
        <v>129</v>
      </c>
      <c r="C145" s="74" t="s">
        <v>130</v>
      </c>
      <c r="D145" s="75">
        <v>49000</v>
      </c>
      <c r="E145" s="76" t="s">
        <v>74</v>
      </c>
      <c r="F145" s="122" t="s">
        <v>128</v>
      </c>
      <c r="G145" s="123"/>
      <c r="H145" s="124"/>
    </row>
    <row r="146" spans="1:35" s="77" customFormat="1" ht="69" customHeight="1" x14ac:dyDescent="0.2">
      <c r="A146" s="82" t="s">
        <v>131</v>
      </c>
      <c r="B146" s="84" t="s">
        <v>77</v>
      </c>
      <c r="C146" s="74" t="s">
        <v>132</v>
      </c>
      <c r="D146" s="75">
        <v>10512.5</v>
      </c>
      <c r="E146" s="76" t="s">
        <v>74</v>
      </c>
      <c r="F146" s="122" t="s">
        <v>131</v>
      </c>
      <c r="G146" s="123"/>
      <c r="H146" s="124"/>
    </row>
    <row r="147" spans="1:35" s="77" customFormat="1" ht="69" customHeight="1" x14ac:dyDescent="0.2">
      <c r="A147" s="82" t="s">
        <v>133</v>
      </c>
      <c r="B147" s="84" t="s">
        <v>77</v>
      </c>
      <c r="C147" s="74" t="s">
        <v>134</v>
      </c>
      <c r="D147" s="75">
        <v>5995.71</v>
      </c>
      <c r="E147" s="76" t="s">
        <v>74</v>
      </c>
      <c r="F147" s="122" t="s">
        <v>133</v>
      </c>
      <c r="G147" s="123"/>
      <c r="H147" s="124"/>
    </row>
    <row r="148" spans="1:35" s="77" customFormat="1" ht="69" customHeight="1" x14ac:dyDescent="0.2">
      <c r="A148" s="82" t="s">
        <v>135</v>
      </c>
      <c r="B148" s="84" t="s">
        <v>136</v>
      </c>
      <c r="C148" s="74" t="s">
        <v>137</v>
      </c>
      <c r="D148" s="75">
        <v>17922.52</v>
      </c>
      <c r="E148" s="76" t="s">
        <v>72</v>
      </c>
      <c r="F148" s="122" t="s">
        <v>135</v>
      </c>
      <c r="G148" s="123"/>
      <c r="H148" s="124"/>
    </row>
    <row r="149" spans="1:35" s="5" customFormat="1" ht="51.75" customHeight="1" x14ac:dyDescent="0.2">
      <c r="A149" s="135"/>
      <c r="B149" s="136"/>
      <c r="C149" s="137"/>
      <c r="D149" s="67">
        <v>9347.06</v>
      </c>
      <c r="E149" s="95" t="s">
        <v>22</v>
      </c>
      <c r="F149" s="96"/>
      <c r="G149" s="103" t="s">
        <v>121</v>
      </c>
      <c r="H149" s="105"/>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row>
    <row r="150" spans="1:35" s="8" customFormat="1" ht="78" customHeight="1" x14ac:dyDescent="0.2">
      <c r="A150" s="120" t="s">
        <v>13</v>
      </c>
      <c r="B150" s="121"/>
      <c r="C150" s="143"/>
      <c r="D150" s="86">
        <v>20900.900000000001</v>
      </c>
      <c r="E150" s="95" t="s">
        <v>14</v>
      </c>
      <c r="F150" s="96"/>
      <c r="G150" s="103" t="s">
        <v>138</v>
      </c>
      <c r="H150" s="105"/>
      <c r="I150" s="39"/>
      <c r="J150" s="39"/>
      <c r="K150" s="39"/>
      <c r="L150" s="39"/>
      <c r="M150" s="39"/>
      <c r="N150" s="39"/>
      <c r="O150" s="39"/>
      <c r="P150" s="7"/>
      <c r="Q150" s="7"/>
      <c r="R150" s="7"/>
      <c r="S150" s="7"/>
      <c r="T150" s="7"/>
      <c r="U150" s="7"/>
      <c r="V150" s="7"/>
      <c r="W150" s="7"/>
      <c r="X150" s="7"/>
    </row>
    <row r="151" spans="1:35" s="5" customFormat="1" ht="39" customHeight="1" x14ac:dyDescent="0.2">
      <c r="A151" s="133" t="s">
        <v>15</v>
      </c>
      <c r="B151" s="134"/>
      <c r="C151" s="144"/>
      <c r="D151" s="57">
        <f>SUM(D144:D150)</f>
        <v>123324.98000000001</v>
      </c>
      <c r="E151" s="111" t="s">
        <v>42</v>
      </c>
      <c r="F151" s="112"/>
      <c r="G151" s="112"/>
      <c r="H151" s="113"/>
      <c r="I151" s="24"/>
      <c r="J151" s="24"/>
      <c r="K151" s="24"/>
      <c r="L151" s="24"/>
      <c r="M151" s="24"/>
      <c r="N151" s="24"/>
      <c r="O151" s="24"/>
      <c r="P151" s="27"/>
      <c r="Q151" s="27"/>
      <c r="R151" s="27"/>
      <c r="S151" s="27"/>
      <c r="T151" s="27"/>
      <c r="U151" s="27"/>
      <c r="V151" s="27"/>
      <c r="W151" s="27"/>
      <c r="X151" s="27"/>
    </row>
    <row r="152" spans="1:35" ht="35.25" customHeight="1" x14ac:dyDescent="0.2">
      <c r="A152" s="109" t="s">
        <v>1</v>
      </c>
      <c r="B152" s="110"/>
      <c r="C152" s="129"/>
      <c r="D152" s="156" t="s">
        <v>123</v>
      </c>
      <c r="E152" s="157"/>
      <c r="F152" s="157"/>
      <c r="G152" s="157"/>
      <c r="H152" s="158"/>
      <c r="P152" s="9"/>
      <c r="Q152" s="9"/>
      <c r="R152" s="9"/>
      <c r="S152" s="9"/>
      <c r="T152" s="9"/>
      <c r="U152" s="9"/>
      <c r="V152" s="9"/>
      <c r="W152" s="9"/>
      <c r="X152" s="9"/>
      <c r="Y152" s="9"/>
      <c r="Z152" s="9"/>
      <c r="AA152" s="9"/>
      <c r="AB152" s="9"/>
      <c r="AC152" s="9"/>
      <c r="AD152" s="9"/>
      <c r="AE152" s="9"/>
      <c r="AF152" s="9"/>
      <c r="AG152" s="9"/>
    </row>
    <row r="153" spans="1:35" ht="35.25" customHeight="1" x14ac:dyDescent="0.2">
      <c r="A153" s="109" t="s">
        <v>2</v>
      </c>
      <c r="B153" s="110"/>
      <c r="C153" s="129"/>
      <c r="D153" s="146" t="s">
        <v>3</v>
      </c>
      <c r="E153" s="147"/>
      <c r="F153" s="147"/>
      <c r="G153" s="147"/>
      <c r="H153" s="148"/>
      <c r="P153" s="9"/>
      <c r="Q153" s="9"/>
      <c r="R153" s="9"/>
      <c r="S153" s="9"/>
      <c r="T153" s="9"/>
      <c r="U153" s="9"/>
      <c r="V153" s="9"/>
      <c r="W153" s="9"/>
      <c r="X153" s="9"/>
      <c r="Y153" s="9"/>
      <c r="Z153" s="9"/>
      <c r="AA153" s="9"/>
      <c r="AB153" s="9"/>
      <c r="AC153" s="9"/>
      <c r="AD153" s="9"/>
      <c r="AE153" s="9"/>
      <c r="AF153" s="9"/>
      <c r="AG153" s="9"/>
    </row>
    <row r="154" spans="1:35" s="29" customFormat="1" ht="35.25" customHeight="1" x14ac:dyDescent="0.2">
      <c r="A154" s="109" t="s">
        <v>4</v>
      </c>
      <c r="B154" s="110"/>
      <c r="C154" s="129"/>
      <c r="D154" s="146" t="s">
        <v>39</v>
      </c>
      <c r="E154" s="147"/>
      <c r="F154" s="147"/>
      <c r="G154" s="147"/>
      <c r="H154" s="148"/>
    </row>
    <row r="155" spans="1:35" ht="35.25" customHeight="1" x14ac:dyDescent="0.2">
      <c r="A155" s="145" t="s">
        <v>5</v>
      </c>
      <c r="B155" s="145"/>
      <c r="C155" s="145"/>
      <c r="D155" s="116" t="s">
        <v>40</v>
      </c>
      <c r="E155" s="116"/>
      <c r="F155" s="116"/>
      <c r="G155" s="116"/>
      <c r="H155" s="116"/>
      <c r="P155" s="9"/>
      <c r="Q155" s="9"/>
      <c r="R155" s="9"/>
      <c r="S155" s="9"/>
      <c r="T155" s="9"/>
      <c r="U155" s="9"/>
      <c r="V155" s="9"/>
      <c r="W155" s="9"/>
      <c r="X155" s="9"/>
      <c r="Y155" s="9"/>
      <c r="Z155" s="9"/>
      <c r="AA155" s="9"/>
      <c r="AB155" s="9"/>
      <c r="AC155" s="9"/>
      <c r="AD155" s="9"/>
      <c r="AE155" s="9"/>
      <c r="AF155" s="9"/>
      <c r="AG155" s="9"/>
    </row>
    <row r="156" spans="1:35" ht="35.25" customHeight="1" x14ac:dyDescent="0.2">
      <c r="A156" s="145" t="s">
        <v>6</v>
      </c>
      <c r="B156" s="145"/>
      <c r="C156" s="145"/>
      <c r="D156" s="153" t="s">
        <v>41</v>
      </c>
      <c r="E156" s="154"/>
      <c r="F156" s="154"/>
      <c r="G156" s="154"/>
      <c r="H156" s="154"/>
      <c r="P156" s="9"/>
      <c r="Q156" s="9"/>
      <c r="R156" s="9"/>
      <c r="S156" s="9"/>
      <c r="T156" s="9"/>
      <c r="U156" s="9"/>
      <c r="V156" s="9"/>
      <c r="W156" s="9"/>
      <c r="X156" s="9"/>
      <c r="Y156" s="9"/>
      <c r="Z156" s="9"/>
      <c r="AA156" s="9"/>
      <c r="AB156" s="9"/>
      <c r="AC156" s="9"/>
      <c r="AD156" s="9"/>
      <c r="AE156" s="9"/>
      <c r="AF156" s="9"/>
      <c r="AG156" s="9"/>
    </row>
    <row r="157" spans="1:35" ht="35.25" customHeight="1" x14ac:dyDescent="0.2">
      <c r="A157" s="145" t="s">
        <v>7</v>
      </c>
      <c r="B157" s="145"/>
      <c r="C157" s="145"/>
      <c r="D157" s="116" t="s">
        <v>38</v>
      </c>
      <c r="E157" s="116"/>
      <c r="F157" s="116"/>
      <c r="G157" s="116"/>
      <c r="H157" s="116"/>
      <c r="P157" s="9"/>
      <c r="Q157" s="9"/>
      <c r="R157" s="9"/>
      <c r="S157" s="9"/>
      <c r="T157" s="9"/>
      <c r="U157" s="9"/>
      <c r="V157" s="9"/>
      <c r="W157" s="9"/>
      <c r="X157" s="9"/>
      <c r="Y157" s="9"/>
      <c r="Z157" s="9"/>
      <c r="AA157" s="9"/>
      <c r="AB157" s="9"/>
      <c r="AC157" s="9"/>
      <c r="AD157" s="9"/>
      <c r="AE157" s="9"/>
      <c r="AF157" s="9"/>
      <c r="AG157" s="9"/>
    </row>
    <row r="158" spans="1:35" ht="21" customHeight="1" x14ac:dyDescent="0.2">
      <c r="A158" s="4"/>
      <c r="B158" s="4"/>
      <c r="C158" s="4"/>
      <c r="D158" s="11"/>
      <c r="E158" s="11"/>
      <c r="F158" s="11"/>
      <c r="G158" s="11"/>
      <c r="H158" s="11"/>
      <c r="P158" s="9"/>
      <c r="Q158" s="9"/>
      <c r="R158" s="9"/>
      <c r="S158" s="9"/>
      <c r="T158" s="9"/>
      <c r="U158" s="9"/>
      <c r="V158" s="9"/>
      <c r="W158" s="9"/>
    </row>
    <row r="159" spans="1:35" s="9" customFormat="1" ht="12.75" customHeight="1" x14ac:dyDescent="0.25">
      <c r="A159" s="18"/>
      <c r="B159" s="14"/>
      <c r="C159" s="14"/>
      <c r="D159" s="14"/>
      <c r="E159" s="14"/>
      <c r="F159" s="14"/>
      <c r="G159" s="14"/>
      <c r="H159" s="14"/>
      <c r="I159" s="29"/>
      <c r="J159" s="29"/>
      <c r="K159" s="29"/>
      <c r="L159" s="29"/>
      <c r="M159" s="29"/>
      <c r="N159" s="29"/>
      <c r="O159" s="29"/>
    </row>
    <row r="160" spans="1:35" s="10" customFormat="1" ht="15" customHeight="1" x14ac:dyDescent="0.25">
      <c r="A160" s="117"/>
      <c r="B160" s="117"/>
      <c r="C160" s="117"/>
      <c r="D160" s="117"/>
      <c r="E160" s="117"/>
      <c r="F160" s="117"/>
      <c r="G160" s="117"/>
      <c r="H160" s="117"/>
      <c r="I160" s="37"/>
      <c r="J160" s="37"/>
      <c r="K160" s="37"/>
      <c r="L160" s="37"/>
      <c r="M160" s="37"/>
      <c r="N160" s="37"/>
      <c r="O160" s="37"/>
    </row>
    <row r="161" spans="1:33" s="13" customFormat="1" ht="39.75" customHeight="1" x14ac:dyDescent="0.2">
      <c r="A161" s="138" t="s">
        <v>0</v>
      </c>
      <c r="B161" s="139"/>
      <c r="C161" s="139"/>
      <c r="D161" s="139"/>
      <c r="E161" s="139"/>
      <c r="F161" s="139"/>
      <c r="G161" s="139"/>
      <c r="H161" s="139"/>
      <c r="I161" s="47"/>
      <c r="J161" s="47"/>
      <c r="K161" s="47"/>
      <c r="L161" s="47"/>
      <c r="M161" s="47"/>
      <c r="N161" s="47"/>
      <c r="O161" s="47"/>
    </row>
    <row r="162" spans="1:33" s="13" customFormat="1" ht="54" customHeight="1" x14ac:dyDescent="0.2">
      <c r="A162" s="138" t="s">
        <v>20</v>
      </c>
      <c r="B162" s="139"/>
      <c r="C162" s="139"/>
      <c r="D162" s="139"/>
      <c r="E162" s="139"/>
      <c r="F162" s="139"/>
      <c r="G162" s="139"/>
      <c r="H162" s="139"/>
      <c r="I162" s="47"/>
      <c r="J162" s="47"/>
      <c r="K162" s="47"/>
      <c r="L162" s="47"/>
      <c r="M162" s="47"/>
      <c r="N162" s="47"/>
      <c r="O162" s="47"/>
    </row>
    <row r="163" spans="1:33" s="5" customFormat="1" ht="47.25" customHeight="1" x14ac:dyDescent="0.2">
      <c r="A163" s="130" t="s">
        <v>17</v>
      </c>
      <c r="B163" s="130"/>
      <c r="C163" s="130"/>
      <c r="D163" s="130"/>
      <c r="E163" s="97" t="s">
        <v>68</v>
      </c>
      <c r="F163" s="97"/>
      <c r="G163" s="97"/>
      <c r="H163" s="97"/>
    </row>
    <row r="164" spans="1:33" s="5" customFormat="1" ht="47.25" customHeight="1" x14ac:dyDescent="0.2">
      <c r="A164" s="130" t="s">
        <v>18</v>
      </c>
      <c r="B164" s="130"/>
      <c r="C164" s="130"/>
      <c r="D164" s="130"/>
      <c r="E164" s="97" t="s">
        <v>61</v>
      </c>
      <c r="F164" s="97"/>
      <c r="G164" s="97"/>
      <c r="H164" s="97"/>
    </row>
    <row r="165" spans="1:33" s="5" customFormat="1" ht="47.25" customHeight="1" x14ac:dyDescent="0.2">
      <c r="A165" s="130" t="s">
        <v>19</v>
      </c>
      <c r="B165" s="130"/>
      <c r="C165" s="130"/>
      <c r="D165" s="130"/>
      <c r="E165" s="97" t="s">
        <v>65</v>
      </c>
      <c r="F165" s="97"/>
      <c r="G165" s="97"/>
      <c r="H165" s="97"/>
    </row>
    <row r="166" spans="1:33" s="13" customFormat="1" ht="57.75" customHeight="1" x14ac:dyDescent="0.2">
      <c r="A166" s="60" t="s">
        <v>8</v>
      </c>
      <c r="B166" s="60" t="s">
        <v>10</v>
      </c>
      <c r="C166" s="62" t="s">
        <v>11</v>
      </c>
      <c r="D166" s="62" t="s">
        <v>12</v>
      </c>
      <c r="E166" s="61" t="s">
        <v>16</v>
      </c>
      <c r="F166" s="132" t="s">
        <v>9</v>
      </c>
      <c r="G166" s="132"/>
      <c r="H166" s="132"/>
      <c r="I166" s="47"/>
      <c r="J166" s="47"/>
      <c r="K166" s="47"/>
      <c r="L166" s="47"/>
      <c r="M166" s="47"/>
      <c r="N166" s="47"/>
      <c r="O166" s="47"/>
    </row>
    <row r="167" spans="1:33" s="5" customFormat="1" ht="54.75" customHeight="1" x14ac:dyDescent="0.2">
      <c r="A167" s="190" t="s">
        <v>78</v>
      </c>
      <c r="B167" s="191"/>
      <c r="C167" s="191"/>
      <c r="D167" s="191"/>
      <c r="E167" s="191"/>
      <c r="F167" s="191"/>
      <c r="G167" s="191"/>
      <c r="H167" s="192"/>
      <c r="I167" s="27"/>
      <c r="J167" s="27"/>
      <c r="K167" s="27"/>
      <c r="L167" s="27"/>
      <c r="M167" s="27"/>
      <c r="N167" s="27"/>
      <c r="O167" s="27"/>
      <c r="P167" s="27"/>
      <c r="Q167" s="27"/>
      <c r="R167" s="27"/>
      <c r="S167" s="27"/>
      <c r="T167" s="27"/>
      <c r="U167" s="27"/>
      <c r="V167" s="27"/>
      <c r="W167" s="27"/>
      <c r="X167" s="27"/>
    </row>
    <row r="168" spans="1:33" s="5" customFormat="1" ht="79.5" customHeight="1" x14ac:dyDescent="0.2">
      <c r="A168" s="135"/>
      <c r="B168" s="136"/>
      <c r="C168" s="136"/>
      <c r="D168" s="56">
        <v>30689.305899999999</v>
      </c>
      <c r="E168" s="95" t="s">
        <v>22</v>
      </c>
      <c r="F168" s="96"/>
      <c r="G168" s="122" t="s">
        <v>80</v>
      </c>
      <c r="H168" s="124"/>
      <c r="I168" s="24"/>
      <c r="J168" s="24"/>
      <c r="K168" s="24"/>
      <c r="L168" s="24"/>
      <c r="M168" s="24"/>
      <c r="N168" s="24"/>
      <c r="O168" s="24"/>
      <c r="P168" s="27"/>
      <c r="Q168" s="27"/>
      <c r="R168" s="27"/>
      <c r="S168" s="27"/>
      <c r="T168" s="27"/>
      <c r="U168" s="27"/>
      <c r="V168" s="27"/>
      <c r="W168" s="27"/>
      <c r="X168" s="27"/>
    </row>
    <row r="169" spans="1:33" s="8" customFormat="1" ht="78" customHeight="1" x14ac:dyDescent="0.2">
      <c r="A169" s="120" t="s">
        <v>13</v>
      </c>
      <c r="B169" s="121"/>
      <c r="C169" s="121"/>
      <c r="D169" s="56">
        <v>30626.3</v>
      </c>
      <c r="E169" s="95" t="s">
        <v>14</v>
      </c>
      <c r="F169" s="96"/>
      <c r="G169" s="122" t="s">
        <v>81</v>
      </c>
      <c r="H169" s="124"/>
      <c r="I169" s="39"/>
      <c r="J169" s="39"/>
      <c r="K169" s="39"/>
      <c r="L169" s="39"/>
      <c r="M169" s="39"/>
      <c r="N169" s="39"/>
      <c r="O169" s="39"/>
      <c r="P169" s="7"/>
      <c r="Q169" s="7"/>
      <c r="R169" s="7"/>
      <c r="S169" s="7"/>
      <c r="T169" s="7"/>
      <c r="U169" s="7"/>
      <c r="V169" s="7"/>
      <c r="W169" s="7"/>
      <c r="X169" s="7"/>
    </row>
    <row r="170" spans="1:33" s="5" customFormat="1" ht="39" customHeight="1" x14ac:dyDescent="0.2">
      <c r="A170" s="133" t="s">
        <v>15</v>
      </c>
      <c r="B170" s="134"/>
      <c r="C170" s="134"/>
      <c r="D170" s="57">
        <f>SUM(D167:D169)</f>
        <v>61315.605899999995</v>
      </c>
      <c r="E170" s="125" t="s">
        <v>29</v>
      </c>
      <c r="F170" s="126"/>
      <c r="G170" s="126"/>
      <c r="H170" s="126"/>
      <c r="I170" s="24"/>
      <c r="J170" s="24"/>
      <c r="K170" s="24"/>
      <c r="L170" s="24"/>
      <c r="M170" s="24"/>
      <c r="N170" s="24"/>
      <c r="O170" s="24"/>
      <c r="P170" s="6"/>
      <c r="Q170" s="6"/>
      <c r="R170" s="6"/>
      <c r="S170" s="6"/>
      <c r="T170" s="6"/>
      <c r="U170" s="6"/>
      <c r="V170" s="6"/>
      <c r="W170" s="6"/>
      <c r="X170" s="6"/>
    </row>
    <row r="171" spans="1:33" ht="35.25" customHeight="1" x14ac:dyDescent="0.2">
      <c r="A171" s="109" t="s">
        <v>1</v>
      </c>
      <c r="B171" s="110"/>
      <c r="C171" s="110"/>
      <c r="D171" s="127">
        <v>44804</v>
      </c>
      <c r="E171" s="128"/>
      <c r="F171" s="128"/>
      <c r="G171" s="128"/>
      <c r="H171" s="128"/>
      <c r="P171" s="9"/>
      <c r="Q171" s="9"/>
      <c r="R171" s="9"/>
      <c r="S171" s="9"/>
      <c r="T171" s="9"/>
      <c r="U171" s="9"/>
      <c r="V171" s="9"/>
      <c r="W171" s="9"/>
      <c r="X171" s="9"/>
      <c r="Y171" s="9"/>
      <c r="Z171" s="9"/>
      <c r="AA171" s="9"/>
      <c r="AB171" s="9"/>
      <c r="AC171" s="9"/>
      <c r="AD171" s="9"/>
      <c r="AE171" s="9"/>
      <c r="AF171" s="9"/>
      <c r="AG171" s="9"/>
    </row>
    <row r="172" spans="1:33" ht="35.25" customHeight="1" x14ac:dyDescent="0.2">
      <c r="A172" s="109" t="s">
        <v>2</v>
      </c>
      <c r="B172" s="110"/>
      <c r="C172" s="110"/>
      <c r="D172" s="116" t="s">
        <v>3</v>
      </c>
      <c r="E172" s="116"/>
      <c r="F172" s="116"/>
      <c r="G172" s="116"/>
      <c r="H172" s="116"/>
      <c r="P172" s="9"/>
      <c r="Q172" s="9"/>
      <c r="R172" s="9"/>
      <c r="S172" s="9"/>
      <c r="T172" s="9"/>
      <c r="U172" s="9"/>
      <c r="V172" s="9"/>
      <c r="W172" s="9"/>
      <c r="X172" s="9"/>
      <c r="Y172" s="9"/>
      <c r="Z172" s="9"/>
      <c r="AA172" s="9"/>
      <c r="AB172" s="9"/>
      <c r="AC172" s="9"/>
      <c r="AD172" s="9"/>
      <c r="AE172" s="9"/>
      <c r="AF172" s="9"/>
      <c r="AG172" s="9"/>
    </row>
    <row r="173" spans="1:33" s="29" customFormat="1" ht="35.25" customHeight="1" x14ac:dyDescent="0.2">
      <c r="A173" s="109" t="s">
        <v>4</v>
      </c>
      <c r="B173" s="110"/>
      <c r="C173" s="110"/>
      <c r="D173" s="116" t="s">
        <v>54</v>
      </c>
      <c r="E173" s="116"/>
      <c r="F173" s="116"/>
      <c r="G173" s="116"/>
      <c r="H173" s="116"/>
    </row>
    <row r="174" spans="1:33" ht="35.25" customHeight="1" x14ac:dyDescent="0.2">
      <c r="A174" s="109" t="s">
        <v>5</v>
      </c>
      <c r="B174" s="110"/>
      <c r="C174" s="110"/>
      <c r="D174" s="116" t="s">
        <v>51</v>
      </c>
      <c r="E174" s="116"/>
      <c r="F174" s="116"/>
      <c r="G174" s="116"/>
      <c r="H174" s="116"/>
      <c r="P174" s="9"/>
      <c r="Q174" s="9"/>
      <c r="R174" s="9"/>
      <c r="S174" s="9"/>
      <c r="T174" s="9"/>
      <c r="U174" s="9"/>
      <c r="V174" s="9"/>
      <c r="W174" s="9"/>
      <c r="X174" s="9"/>
      <c r="Y174" s="9"/>
      <c r="Z174" s="9"/>
      <c r="AA174" s="9"/>
      <c r="AB174" s="9"/>
      <c r="AC174" s="9"/>
      <c r="AD174" s="9"/>
      <c r="AE174" s="9"/>
      <c r="AF174" s="9"/>
      <c r="AG174" s="9"/>
    </row>
    <row r="175" spans="1:33" ht="35.25" customHeight="1" x14ac:dyDescent="0.2">
      <c r="A175" s="109" t="s">
        <v>6</v>
      </c>
      <c r="B175" s="110"/>
      <c r="C175" s="110"/>
      <c r="D175" s="153" t="s">
        <v>52</v>
      </c>
      <c r="E175" s="154"/>
      <c r="F175" s="154"/>
      <c r="G175" s="154"/>
      <c r="H175" s="154"/>
      <c r="P175" s="9"/>
      <c r="Q175" s="9"/>
      <c r="R175" s="9"/>
      <c r="S175" s="9"/>
      <c r="T175" s="9"/>
      <c r="U175" s="9"/>
      <c r="V175" s="9"/>
      <c r="W175" s="9"/>
      <c r="X175" s="9"/>
      <c r="Y175" s="9"/>
      <c r="Z175" s="9"/>
      <c r="AA175" s="9"/>
      <c r="AB175" s="9"/>
      <c r="AC175" s="9"/>
      <c r="AD175" s="9"/>
      <c r="AE175" s="9"/>
      <c r="AF175" s="9"/>
      <c r="AG175" s="9"/>
    </row>
    <row r="176" spans="1:33" ht="35.25" customHeight="1" x14ac:dyDescent="0.2">
      <c r="A176" s="145" t="s">
        <v>7</v>
      </c>
      <c r="B176" s="145"/>
      <c r="C176" s="145"/>
      <c r="D176" s="116" t="s">
        <v>53</v>
      </c>
      <c r="E176" s="116"/>
      <c r="F176" s="116"/>
      <c r="G176" s="116"/>
      <c r="H176" s="116"/>
      <c r="P176" s="9"/>
      <c r="Q176" s="9"/>
      <c r="R176" s="9"/>
      <c r="S176" s="9"/>
      <c r="T176" s="9"/>
      <c r="U176" s="9"/>
      <c r="V176" s="9"/>
      <c r="W176" s="9"/>
      <c r="X176" s="9"/>
      <c r="Y176" s="9"/>
      <c r="Z176" s="9"/>
      <c r="AA176" s="9"/>
      <c r="AB176" s="9"/>
      <c r="AC176" s="9"/>
      <c r="AD176" s="9"/>
      <c r="AE176" s="9"/>
      <c r="AF176" s="9"/>
      <c r="AG176" s="9"/>
    </row>
    <row r="177" spans="1:8" ht="12.75" x14ac:dyDescent="0.2">
      <c r="A177" s="43"/>
      <c r="B177" s="1"/>
      <c r="C177" s="1"/>
      <c r="D177" s="1"/>
      <c r="E177" s="1"/>
      <c r="F177" s="1"/>
      <c r="G177" s="1"/>
      <c r="H177" s="1"/>
    </row>
    <row r="178" spans="1:8" x14ac:dyDescent="0.25">
      <c r="D178" s="20"/>
    </row>
    <row r="180" spans="1:8" x14ac:dyDescent="0.25">
      <c r="D180" s="20"/>
    </row>
  </sheetData>
  <mergeCells count="293">
    <mergeCell ref="A7:H7"/>
    <mergeCell ref="D156:H156"/>
    <mergeCell ref="D154:H154"/>
    <mergeCell ref="F125:H125"/>
    <mergeCell ref="G129:H129"/>
    <mergeCell ref="D135:H135"/>
    <mergeCell ref="D133:H133"/>
    <mergeCell ref="F126:H126"/>
    <mergeCell ref="D50:H50"/>
    <mergeCell ref="D52:H52"/>
    <mergeCell ref="D16:H16"/>
    <mergeCell ref="A19:H19"/>
    <mergeCell ref="E23:H23"/>
    <mergeCell ref="A21:D21"/>
    <mergeCell ref="A52:C52"/>
    <mergeCell ref="A51:C51"/>
    <mergeCell ref="D51:H51"/>
    <mergeCell ref="E59:H59"/>
    <mergeCell ref="E77:H77"/>
    <mergeCell ref="A63:C63"/>
    <mergeCell ref="A59:D59"/>
    <mergeCell ref="F78:H78"/>
    <mergeCell ref="A77:D77"/>
    <mergeCell ref="A15:C15"/>
    <mergeCell ref="A18:H18"/>
    <mergeCell ref="E21:H21"/>
    <mergeCell ref="A23:D23"/>
    <mergeCell ref="E63:F63"/>
    <mergeCell ref="D15:H15"/>
    <mergeCell ref="A16:C16"/>
    <mergeCell ref="F60:H60"/>
    <mergeCell ref="A62:C62"/>
    <mergeCell ref="G62:H62"/>
    <mergeCell ref="G63:H63"/>
    <mergeCell ref="F24:H24"/>
    <mergeCell ref="A25:C25"/>
    <mergeCell ref="G26:H26"/>
    <mergeCell ref="A20:H20"/>
    <mergeCell ref="E22:H22"/>
    <mergeCell ref="A22:D22"/>
    <mergeCell ref="A31:C31"/>
    <mergeCell ref="A27:C27"/>
    <mergeCell ref="A30:C30"/>
    <mergeCell ref="D28:H28"/>
    <mergeCell ref="D29:H29"/>
    <mergeCell ref="A56:H56"/>
    <mergeCell ref="A58:D58"/>
    <mergeCell ref="E57:H57"/>
    <mergeCell ref="D13:H13"/>
    <mergeCell ref="A8:C8"/>
    <mergeCell ref="A14:C14"/>
    <mergeCell ref="D11:H11"/>
    <mergeCell ref="A9:C9"/>
    <mergeCell ref="A10:C10"/>
    <mergeCell ref="A12:C12"/>
    <mergeCell ref="A11:C11"/>
    <mergeCell ref="D12:H12"/>
    <mergeCell ref="E8:F8"/>
    <mergeCell ref="G8:H8"/>
    <mergeCell ref="E9:F9"/>
    <mergeCell ref="G9:H9"/>
    <mergeCell ref="E10:H10"/>
    <mergeCell ref="A13:C13"/>
    <mergeCell ref="D14:H14"/>
    <mergeCell ref="G168:H168"/>
    <mergeCell ref="A120:H120"/>
    <mergeCell ref="E121:H121"/>
    <mergeCell ref="A123:D123"/>
    <mergeCell ref="A131:C131"/>
    <mergeCell ref="A95:D95"/>
    <mergeCell ref="F97:H97"/>
    <mergeCell ref="A139:H139"/>
    <mergeCell ref="A167:H167"/>
    <mergeCell ref="D155:H155"/>
    <mergeCell ref="E149:F149"/>
    <mergeCell ref="F147:H147"/>
    <mergeCell ref="F148:H148"/>
    <mergeCell ref="F144:H144"/>
    <mergeCell ref="A138:H138"/>
    <mergeCell ref="G149:H149"/>
    <mergeCell ref="A140:D140"/>
    <mergeCell ref="E140:H140"/>
    <mergeCell ref="A141:D141"/>
    <mergeCell ref="A130:C130"/>
    <mergeCell ref="D131:H131"/>
    <mergeCell ref="F127:H127"/>
    <mergeCell ref="A110:C110"/>
    <mergeCell ref="A135:C135"/>
    <mergeCell ref="F96:H96"/>
    <mergeCell ref="A137:H137"/>
    <mergeCell ref="A136:C136"/>
    <mergeCell ref="A121:D121"/>
    <mergeCell ref="A122:D122"/>
    <mergeCell ref="D136:H136"/>
    <mergeCell ref="A92:H92"/>
    <mergeCell ref="E95:H95"/>
    <mergeCell ref="A93:D93"/>
    <mergeCell ref="D134:H134"/>
    <mergeCell ref="A129:C129"/>
    <mergeCell ref="E129:F129"/>
    <mergeCell ref="E123:H123"/>
    <mergeCell ref="F124:H124"/>
    <mergeCell ref="G128:H128"/>
    <mergeCell ref="E130:H130"/>
    <mergeCell ref="D132:H132"/>
    <mergeCell ref="A128:C128"/>
    <mergeCell ref="E128:F128"/>
    <mergeCell ref="E93:H93"/>
    <mergeCell ref="A94:D94"/>
    <mergeCell ref="E94:H94"/>
    <mergeCell ref="A113:C113"/>
    <mergeCell ref="F105:H105"/>
    <mergeCell ref="A176:C176"/>
    <mergeCell ref="D176:H176"/>
    <mergeCell ref="E163:H163"/>
    <mergeCell ref="A169:C169"/>
    <mergeCell ref="A161:H161"/>
    <mergeCell ref="A163:D163"/>
    <mergeCell ref="E164:H164"/>
    <mergeCell ref="E165:H165"/>
    <mergeCell ref="A162:H162"/>
    <mergeCell ref="E169:F169"/>
    <mergeCell ref="A175:C175"/>
    <mergeCell ref="D175:H175"/>
    <mergeCell ref="A171:C171"/>
    <mergeCell ref="A173:C173"/>
    <mergeCell ref="D173:H173"/>
    <mergeCell ref="A172:C172"/>
    <mergeCell ref="D172:H172"/>
    <mergeCell ref="D174:H174"/>
    <mergeCell ref="A164:D164"/>
    <mergeCell ref="F166:H166"/>
    <mergeCell ref="A174:C174"/>
    <mergeCell ref="A168:C168"/>
    <mergeCell ref="E170:H170"/>
    <mergeCell ref="G169:H169"/>
    <mergeCell ref="D87:H87"/>
    <mergeCell ref="A82:C82"/>
    <mergeCell ref="E82:F82"/>
    <mergeCell ref="A74:H74"/>
    <mergeCell ref="E76:H76"/>
    <mergeCell ref="A75:D75"/>
    <mergeCell ref="E75:H75"/>
    <mergeCell ref="A88:C88"/>
    <mergeCell ref="D88:H88"/>
    <mergeCell ref="A85:C85"/>
    <mergeCell ref="D85:H85"/>
    <mergeCell ref="E81:F81"/>
    <mergeCell ref="A87:C87"/>
    <mergeCell ref="A86:C86"/>
    <mergeCell ref="D86:H86"/>
    <mergeCell ref="A84:C84"/>
    <mergeCell ref="D84:H84"/>
    <mergeCell ref="F80:H80"/>
    <mergeCell ref="A90:H90"/>
    <mergeCell ref="A91:H91"/>
    <mergeCell ref="F79:H79"/>
    <mergeCell ref="D89:H89"/>
    <mergeCell ref="A89:C89"/>
    <mergeCell ref="A1:H1"/>
    <mergeCell ref="A2:H2"/>
    <mergeCell ref="E5:H5"/>
    <mergeCell ref="E4:H4"/>
    <mergeCell ref="A3:D3"/>
    <mergeCell ref="A4:D4"/>
    <mergeCell ref="A5:D5"/>
    <mergeCell ref="E3:H3"/>
    <mergeCell ref="F6:H6"/>
    <mergeCell ref="A83:C83"/>
    <mergeCell ref="D66:H66"/>
    <mergeCell ref="D67:H67"/>
    <mergeCell ref="D68:H68"/>
    <mergeCell ref="A65:C65"/>
    <mergeCell ref="A76:D76"/>
    <mergeCell ref="A50:C50"/>
    <mergeCell ref="A68:C68"/>
    <mergeCell ref="A57:D57"/>
    <mergeCell ref="E58:H58"/>
    <mergeCell ref="A69:C69"/>
    <mergeCell ref="A64:C64"/>
    <mergeCell ref="D69:H69"/>
    <mergeCell ref="A67:C67"/>
    <mergeCell ref="E62:F62"/>
    <mergeCell ref="E64:H64"/>
    <mergeCell ref="D65:H65"/>
    <mergeCell ref="A66:C66"/>
    <mergeCell ref="D171:H171"/>
    <mergeCell ref="D152:H152"/>
    <mergeCell ref="A132:C132"/>
    <mergeCell ref="A134:C134"/>
    <mergeCell ref="A160:H160"/>
    <mergeCell ref="E142:H142"/>
    <mergeCell ref="A142:D142"/>
    <mergeCell ref="F143:H143"/>
    <mergeCell ref="E150:F150"/>
    <mergeCell ref="G150:H150"/>
    <mergeCell ref="A152:C152"/>
    <mergeCell ref="A170:C170"/>
    <mergeCell ref="A155:C155"/>
    <mergeCell ref="A157:C157"/>
    <mergeCell ref="D157:H157"/>
    <mergeCell ref="A153:C153"/>
    <mergeCell ref="E151:H151"/>
    <mergeCell ref="A150:C150"/>
    <mergeCell ref="A151:C151"/>
    <mergeCell ref="A165:D165"/>
    <mergeCell ref="A156:C156"/>
    <mergeCell ref="D153:H153"/>
    <mergeCell ref="A154:C154"/>
    <mergeCell ref="E168:F168"/>
    <mergeCell ref="E26:F26"/>
    <mergeCell ref="A149:C149"/>
    <mergeCell ref="E141:H141"/>
    <mergeCell ref="A119:H119"/>
    <mergeCell ref="A117:C117"/>
    <mergeCell ref="A109:C109"/>
    <mergeCell ref="D113:H113"/>
    <mergeCell ref="D114:H114"/>
    <mergeCell ref="D116:H116"/>
    <mergeCell ref="E122:H122"/>
    <mergeCell ref="D115:H115"/>
    <mergeCell ref="D117:H117"/>
    <mergeCell ref="A115:C115"/>
    <mergeCell ref="A112:C112"/>
    <mergeCell ref="A111:C111"/>
    <mergeCell ref="G109:H109"/>
    <mergeCell ref="E25:F25"/>
    <mergeCell ref="A38:H38"/>
    <mergeCell ref="A37:H37"/>
    <mergeCell ref="A36:H36"/>
    <mergeCell ref="D33:H33"/>
    <mergeCell ref="A33:C33"/>
    <mergeCell ref="A32:C32"/>
    <mergeCell ref="A29:C29"/>
    <mergeCell ref="A26:C26"/>
    <mergeCell ref="G25:H25"/>
    <mergeCell ref="E27:H27"/>
    <mergeCell ref="D32:H32"/>
    <mergeCell ref="D31:H31"/>
    <mergeCell ref="D30:H30"/>
    <mergeCell ref="A28:C28"/>
    <mergeCell ref="A39:D39"/>
    <mergeCell ref="F43:H43"/>
    <mergeCell ref="A47:C47"/>
    <mergeCell ref="D49:H49"/>
    <mergeCell ref="D48:H48"/>
    <mergeCell ref="A48:C48"/>
    <mergeCell ref="A40:D40"/>
    <mergeCell ref="E40:H40"/>
    <mergeCell ref="F42:H42"/>
    <mergeCell ref="A41:D41"/>
    <mergeCell ref="E39:H39"/>
    <mergeCell ref="A46:C46"/>
    <mergeCell ref="E46:H46"/>
    <mergeCell ref="A44:C44"/>
    <mergeCell ref="D47:H47"/>
    <mergeCell ref="E45:F45"/>
    <mergeCell ref="F101:H101"/>
    <mergeCell ref="F102:H102"/>
    <mergeCell ref="F103:H103"/>
    <mergeCell ref="F104:H104"/>
    <mergeCell ref="F146:H146"/>
    <mergeCell ref="A116:C116"/>
    <mergeCell ref="A114:C114"/>
    <mergeCell ref="E111:H111"/>
    <mergeCell ref="D112:H112"/>
    <mergeCell ref="G110:H110"/>
    <mergeCell ref="F145:H145"/>
    <mergeCell ref="A133:C133"/>
    <mergeCell ref="F106:H106"/>
    <mergeCell ref="E109:F109"/>
    <mergeCell ref="E110:F110"/>
    <mergeCell ref="E41:H41"/>
    <mergeCell ref="A55:H55"/>
    <mergeCell ref="A61:H61"/>
    <mergeCell ref="F107:H107"/>
    <mergeCell ref="F108:H108"/>
    <mergeCell ref="F98:H98"/>
    <mergeCell ref="F99:H99"/>
    <mergeCell ref="F100:H100"/>
    <mergeCell ref="G81:H81"/>
    <mergeCell ref="A73:H73"/>
    <mergeCell ref="A70:C70"/>
    <mergeCell ref="E83:H83"/>
    <mergeCell ref="A81:C81"/>
    <mergeCell ref="D70:H70"/>
    <mergeCell ref="A72:H72"/>
    <mergeCell ref="G82:H82"/>
    <mergeCell ref="A49:C49"/>
    <mergeCell ref="G45:H45"/>
    <mergeCell ref="E44:F44"/>
    <mergeCell ref="G44:H44"/>
    <mergeCell ref="A45:C45"/>
  </mergeCells>
  <phoneticPr fontId="8" type="noConversion"/>
  <hyperlinks>
    <hyperlink ref="E59" r:id="rId1"/>
    <hyperlink ref="E59:H59" r:id="rId2" display="SISTEMA OFICIAL DE CONTRATACIÓN PÚBLICA"/>
    <hyperlink ref="A134" r:id="rId3" display="vigilancia.compraspublicas@quitohonesto.gob.ec"/>
    <hyperlink ref="A155" r:id="rId4" display="vigilancia.compraspublicas@quitohonesto.gob.ec"/>
    <hyperlink ref="D156" r:id="rId5"/>
    <hyperlink ref="A50" r:id="rId6" display="vigilancia.compraspublicas@quitohonesto.gob.ec"/>
    <hyperlink ref="D51" r:id="rId7"/>
    <hyperlink ref="A174" r:id="rId8" display="vigilancia.compraspublicas@quitohonesto.gob.ec"/>
    <hyperlink ref="D175" r:id="rId9"/>
    <hyperlink ref="G169:H169" r:id="rId10" display="Infimas Cuantías Enero 2022"/>
    <hyperlink ref="E57:H57" r:id="rId11" display="PAC INICIAL 2022"/>
    <hyperlink ref="A68" r:id="rId12" display="vigilancia.compraspublicas@quitohonesto.gob.ec"/>
    <hyperlink ref="D69" r:id="rId13"/>
    <hyperlink ref="A14" r:id="rId14" display="vigilancia.compraspublicas@quitohonesto.gob.ec"/>
    <hyperlink ref="E5" r:id="rId15" display="www.compraspublicas.gob.ec"/>
    <hyperlink ref="D15" r:id="rId16"/>
    <hyperlink ref="E3:H3" r:id="rId17" display="PAC INICIAL 2022"/>
    <hyperlink ref="A87" r:id="rId18"/>
    <hyperlink ref="D88" r:id="rId19"/>
    <hyperlink ref="E121:H121" r:id="rId20" display="PAC INICIAL 2022"/>
    <hyperlink ref="A31" r:id="rId21" display="vigilancia.compraspublicas@quitohonesto.gob.ec"/>
    <hyperlink ref="D32" r:id="rId22"/>
    <hyperlink ref="E140:H140" r:id="rId23" display="PAC INICIAL 2022"/>
    <hyperlink ref="A115" r:id="rId24" display="vigilancia.compraspublicas@quitohonesto.gob.ec"/>
    <hyperlink ref="D116" r:id="rId25"/>
    <hyperlink ref="E4:H4" r:id="rId26" display="PAC REFORMADO 2022"/>
    <hyperlink ref="E4" r:id="rId27" display="https://www.compraspublicas.gob.ec/ProcesoContratacion/compras/PC/buscarPACe.cpe?entidadPac=MRPmtrseyZ2Xhvlz2xzR08kCdtvHw0MZDlrAe4n6yCw,&amp;anio=FI4rP9j7v6dBZqct8sqIf9z6ZIHImZ5FGYeUQ9-Yaz4,&amp;nombre=jysTEPgAKEJDCXekce-q_DPrjWuO4e4cPUAekEeZYUE,"/>
    <hyperlink ref="G109" r:id="rId28" display="https://minube.inclusion.gob.ec/s/y2tTSkz7xqCfa52"/>
    <hyperlink ref="G109:H109" r:id="rId29" display="Catáñogo Electrónico agosto 2022"/>
    <hyperlink ref="G110" r:id="rId30" display="https://www.compraspublicas.gob.ec/ProcesoContratacion/compras/IC/buscarInfima.cpe"/>
    <hyperlink ref="G82:H82" r:id="rId31" display="infirmas cuantias abril 2022"/>
    <hyperlink ref="G82" r:id="rId32" display="infirmas cuantias abril 2022"/>
    <hyperlink ref="G169" r:id="rId33" display="https://www.compraspublicas.gob.ec/ProcesoContratacion/compras/IC/buscarInfima.cpe  "/>
    <hyperlink ref="E58" r:id="rId34" display="https://www.compraspublicas.gob.ec/ProcesoContratacion/compras/PC/buscarPACe.cpe?entidadPac=KjFp8jAQVMExLofXaFL5uVDWdNEcxw8HlZ0UsTPzNpg,&amp;anio=XSWXoj2McZ6AYSAfH_hxuB4SNmhr-0smJGZhhVznvHk,&amp;nombre=0GgkFz7yrUrCnPQAasZ3kfU7cTuX_urhPSsjm6-bIaQ,"/>
    <hyperlink ref="G129:H129" r:id="rId35" display="Infimas a fe brero 2022"/>
    <hyperlink ref="G129" r:id="rId36" display="https://www.compraspublicas.gob.ec/ProcesoContratacion/compras/IC/buscarInfima.cpe#"/>
    <hyperlink ref="G128:H128" r:id="rId37" display="Catalogo Electrónico agosto 2022"/>
    <hyperlink ref="E122" display="PAC VIGENTE REFORMADO ABRIL 2022"/>
    <hyperlink ref="E122:H122" r:id="rId38" display="PAC VIGENTE REFORMADO  2022"/>
    <hyperlink ref="E123" r:id="rId39" display="www.compraspublicas.gob.ec"/>
    <hyperlink ref="E77" r:id="rId40"/>
    <hyperlink ref="E75:H75" r:id="rId41" display="PAC INICIAL PC 2022"/>
    <hyperlink ref="E76:H76" r:id="rId42" display="PAC VIGENTE REFORMADO 2022"/>
    <hyperlink ref="E76" r:id="rId43" display="PAC VIGENTE REFORMADO 2021"/>
    <hyperlink ref="G81:H81" r:id="rId44" display="Catálogo Electrónico agosto 2022"/>
    <hyperlink ref="G62:H62" r:id="rId45" display="Catalogo Elecltrónico agosto 2022"/>
    <hyperlink ref="G63:H63" r:id="rId46" display="Infimas cuantías junio 2021"/>
    <hyperlink ref="E22" r:id="rId47" display="http://portal.compraspublicas.gob.ec/compraspublicas/node/3519"/>
    <hyperlink ref="E23" r:id="rId48" display="www.compraspublicas.gob.ec"/>
    <hyperlink ref="E22:H22" r:id="rId49" display="PAC VIGENTE REFORMADO 2022"/>
    <hyperlink ref="E21:H21" r:id="rId50" display="PAC INICIAL 2022"/>
    <hyperlink ref="G26:H26" r:id="rId51" display="Infimas cuantías febrero 2022"/>
    <hyperlink ref="E141" display="PAC VIGENTE REFORMADO  2022"/>
    <hyperlink ref="E141:H141" r:id="rId52" display="PAC VIGENTE REFORMADO ABRIL 2022"/>
    <hyperlink ref="E142" r:id="rId53" display="www.compraspublicas.gob.ec"/>
    <hyperlink ref="G150:H150" r:id="rId54" display="Infimas Cuantías Febrero 2022"/>
    <hyperlink ref="G149:H149" r:id="rId55" display="Catálogo Electrónico agosto 2022"/>
    <hyperlink ref="E163" r:id="rId56" display="file:///C:/Users/jessica.landa/Desktop/2022/LOTAIP%202022/pac%202022-coordinacion%20zonal%208.pdf"/>
    <hyperlink ref="E163:H163" r:id="rId57" display=" PAC INICIAL 2022"/>
    <hyperlink ref="E164" r:id="rId58" display="https://www.compraspublicas.gob.ec/ProcesoContratacion/compras/PC/buscarPACe.cpe?entidadPac=vnu_uwQGjGMa3AbGtSlzCG1bAV1vY6feRy5lL-HWrGs,&amp;anio=lFI-i1czbC8Zka7gWokMP6jzqxllvn-MHGPLKEfp6DU,&amp;nombre=mjFnWnLrmrXmlCiDekt8soGWJAuRhFQ9tAvqF36j9J0, PAC REFORMADO 2022"/>
    <hyperlink ref="E165" r:id="rId59" display="https://www.compraspublicas.gob.ec/ProcesoContratacion/compras/EP/home.cpe"/>
    <hyperlink ref="E41" r:id="rId60" display="www.compraspublicas.gob.ec"/>
    <hyperlink ref="E40" r:id="rId61" display="https://www.compraspublicas.gob.ec/ProcesoContratacion/compras/PC/buscarPACe.cpe?entidadPac=0xTFzNDEkD6lIU6P1CGNOYxqsmXJryUchvIoDerDRdg,&amp;anio=3kJbpaVSQRa8C4TOiNv9vGsmnQ-YBH-eE-iRr_-eshE,&amp;nombre=ZwnXqjTD5GbxH9WzeLNk6OKyPJlwlmh1UfVCcU-_aEk,"/>
    <hyperlink ref="E94" r:id="rId62" display="https://www.compraspublicas.gob.ec/ProcesoContratacion/compras/PC/buscarPACe.cpe?entidadPac=M9ThfawGHXxWh_1GZ3gwjuUsu4ALTTabpTmWkdM2jaw,&amp;anio=yHhIOhosjMG-iXKS-oJVnedZmwSc4dKLpOpjLSD_omY,&amp;nombre=nYju_lQaHNVsFrjvvjHweND7URWUIQTPuVNKzWu0Gro,"/>
    <hyperlink ref="E94:H94" r:id="rId63" display="PAC VIGENTE REFORMADO 2022"/>
    <hyperlink ref="E95:H95" r:id="rId64" display="SISTEMA OFICIAL DE CONTRATACIÓN PÚBLICA"/>
    <hyperlink ref="E93:H93" r:id="rId65" display="PAC INICIAL 2022"/>
    <hyperlink ref="G168:H168" r:id="rId66" display="Catalogo Electrónico agosto 2022"/>
    <hyperlink ref="G44:H44" r:id="rId67" display="Catálogo Electrónico agosto 2022"/>
    <hyperlink ref="G45:H45" r:id="rId68" display="Infimas cuantías febrero 2022"/>
    <hyperlink ref="E39:H39" r:id="rId69" display="PAC INICIAL 2022"/>
    <hyperlink ref="E58:H58" r:id="rId70" display="PAC VIGENTE RFORMADO 2022"/>
    <hyperlink ref="G25:H25" r:id="rId71" display="Catálogo Electrónico agosto  2022"/>
    <hyperlink ref="G9" r:id="rId72" display="https://www.compraspublicas.gob.ec/ProcesoContratacion/compras/IC/buscarInfima.cpe#"/>
    <hyperlink ref="A100" r:id="rId73" display="https://www.compraspublicas.gob.ec/ProcesoContratacion/compras/PC/informacionProcesoContratacion2.cpe?idSoliCompra=OuXs1kNbUI5pduZyaOcoVT1kgiSJrhUDPB-xT55kBKo,"/>
    <hyperlink ref="F97" r:id="rId74" display="https://www.compraspublicas.gob.ec/ProcesoContratacion/compras/PC/informacionProcesoContratacion2.cpe?idSoliCompra=ZefJEOk7J7zZW3giOWZheJ_smCAbvZQl7EbpFRD7xlw,"/>
    <hyperlink ref="F100" r:id="rId75" display="https://www.compraspublicas.gob.ec/ProcesoContratacion/compras/PC/informacionProcesoContratacion2.cpe?idSoliCompra=Y4lodQhjkxyIRPbXMEHVkWemEPjjAkDrkRVI_-W3_HI,"/>
    <hyperlink ref="F99" r:id="rId76" display="https://www.compraspublicas.gob.ec/ProcesoContratacion/compras/PC/informacionProcesoContratacion2.cpe?idSoliCompra=puI59s_Hd-X6K8YVv1VtfM8BAJdhBz8DRqOJAkz8bPU,"/>
    <hyperlink ref="F98" r:id="rId77" display="https://www.compraspublicas.gob.ec/ProcesoContratacion/compras/PC/informacionProcesoContratacion2.cpe?idSoliCompra=p73MbGTrGUJHons_ahAs-A-M-y82J7J2hWq5e53xszw,"/>
    <hyperlink ref="F101" r:id="rId78" display="https://www.compraspublicas.gob.ec/ProcesoContratacion/compras/PC/informacionProcesoContratacion2.cpe?idSoliCompra=oar-lELZEZTbCRF1eUzO610vs82IEi7hizlgDbPZ208,"/>
    <hyperlink ref="F97:H97" r:id="rId79" display="FI-DDEE-004-2022"/>
    <hyperlink ref="F98:H98" r:id="rId80" display="FI-DDEE-005-2022"/>
    <hyperlink ref="F99:H99" r:id="rId81" display="SIE-DDEE-003-2022"/>
    <hyperlink ref="F100:H100" r:id="rId82" display="SIE-DDEE-004-2022"/>
    <hyperlink ref="F101:H101" r:id="rId83" display="RE-DDEE-2022-001"/>
    <hyperlink ref="F102" r:id="rId84" display="https://www.compraspublicas.gob.ec/ProcesoContratacion/compras/PC/informacionProcesoContratacion2.cpe?idSoliCompra=60mc3nLqsBRXB-e3P7J7QOpYqscWqml7xYl24G3K81s,"/>
    <hyperlink ref="F103" r:id="rId85" display="https://www.compraspublicas.gob.ec/ProcesoContratacion/compras/PC/ResumenPuja.cpe?id=hePd3h8kJoZweaqDpMWCSW9JcOECfcmuvNgSMFUo998,"/>
    <hyperlink ref="F104" r:id="rId86" display="https://www.compraspublicas.gob.ec/ProcesoContratacion/compras/PC/ResumenPuja.cpe?id=TgTzNWQJp6yxOz9kl0uQFj48KzjQImTUJt1MMSRvzSA,"/>
    <hyperlink ref="F105" r:id="rId87" display="https://www.compraspublicas.gob.ec/ProcesoContratacion/compras/PC/ResumenPuja.cpe?id=t845iDdjb95Vg1sgv5GCIK6vNMMUkfp8ism2muYRe_g,"/>
    <hyperlink ref="F102:H102" r:id="rId88" display="FI-MIES-CZ5-12-2022"/>
    <hyperlink ref="F104:H104" r:id="rId89" display="SIE-MIES-CZ5-04-2022"/>
    <hyperlink ref="F105:H105" r:id="rId90" display="SIE-MIES-CZ5-05-2022"/>
    <hyperlink ref="F106" r:id="rId91" display="https://www.compraspublicas.gob.ec/ProcesoContratacion/compras/PC/informacionProcesoContratacion2.cpe?idSoliCompra=m22zQm_z8bGFf3Zw6y6ghhLiyDcdkQqCDukUPmdJZaI,"/>
    <hyperlink ref="F107" r:id="rId92" display="https://www.compraspublicas.gob.ec/ProcesoContratacion/compras/PC/informacionProcesoContratacion2.cpe?idSoliCompra=dZe07cgtYLGBuVmUMgDIduyfmQboUXa6m32Sk5f1j4M,"/>
    <hyperlink ref="F106:H106" r:id="rId93" display="FI-DDQ-MIES-009-2022"/>
    <hyperlink ref="F107:H107" r:id="rId94" display="FI-DDQ-MIES-010-2022"/>
    <hyperlink ref="F108" r:id="rId95" display="https://www.compraspublicas.gob.ec/ProcesoContratacion/compras/PC/informacionProcesoContratacion2.cpe?idSoliCompra=kr5amB7elZ6z36aD2Slrb7r3NS6RH-FhWOQs4ZVbqHk,"/>
    <hyperlink ref="F79" r:id="rId96" display="https://www.compraspublicas.gob.ec/ProcesoContratacion/compras/PC/informacionProcesoContratacion2.cpe?idSoliCompra=VvgYCVtO9PcoUjjaUDIXJbod09BRwTUBEdKVOAylJ5s,"/>
    <hyperlink ref="F80" r:id="rId97" display="https://www.compraspublicas.gob.ec/ProcesoContratacion/compras/PC/informacionProcesoContratacion2.cpe?idSoliCompra=HA4N9XhY074fjrnzc-6efi8Elnz1W-hn9Ljm_KClCJg,"/>
    <hyperlink ref="F144:H144" r:id="rId98" display="PE-MIES-DDP-01-2020"/>
    <hyperlink ref="F145:H145" r:id="rId99" display="FI-MIES-DDM-08-2022"/>
    <hyperlink ref="F146:H146" r:id="rId100" display="FI-DDP-MIES-08-2022"/>
    <hyperlink ref="F147:H147" r:id="rId101" display="FI-DDP-MIES-09-2022"/>
    <hyperlink ref="F148:H148" r:id="rId102" display="SIE-DDP-MIES-02-2022"/>
    <hyperlink ref="F43:H43" r:id="rId103" display="ALQUILER VEHICULO BJGL RUMIÑAHUI"/>
    <hyperlink ref="D135" r:id="rId104"/>
    <hyperlink ref="F126" r:id="rId105" display="https://www.compraspublicas.gob.ec/ProcesoContratacion/compras/PC/informacionProcesoContratacion2.cpe?idSoliCompra=jzHe7X7ChoFfInTlNahQO4jP1Y_P4z0-lwsUteVZhCc,"/>
    <hyperlink ref="F126:H126" r:id="rId106" display="RE-MIES-CZ6-03-2022"/>
    <hyperlink ref="F125" r:id="rId107" display="https://www.compraspublicas.gob.ec/ProcesoContratacion/compras/PC/informacionProcesoContratacion2.cpe?idSoliCompra=dLhl5u5WQrmZd9lxpm66S8djlriwTzuFK0BmeRlxjek,"/>
    <hyperlink ref="F125:H125" r:id="rId108" display=" FI-MIES-CZ6-06-2022"/>
    <hyperlink ref="F127" r:id="rId109" display="https://www.compraspublicas.gob.ec/ProcesoContratacion/compras/PC/informacionProcesoContratacion2.cpe?idSoliCompra=L1LcKWEIy4nQ-x2bs8xuxNnFEsh9641asE7zgmaDx7I,"/>
    <hyperlink ref="F127:H127" r:id="rId110" display="FI-06-DDG-2022-04"/>
  </hyperlinks>
  <printOptions horizontalCentered="1" verticalCentered="1"/>
  <pageMargins left="0.19685039370078741" right="0.19685039370078741" top="0.39370078740157483" bottom="0" header="0.19685039370078741" footer="0.19685039370078741"/>
  <pageSetup paperSize="9" scale="34" orientation="landscape" r:id="rId111"/>
  <headerFooter alignWithMargins="0">
    <oddHeader>&amp;L&amp;G</oddHeader>
    <oddFooter>&amp;L&amp;P de &amp;N&amp;CMinisterio de Inclusión Económica y Social&amp;R&amp;F</oddFooter>
  </headerFooter>
  <rowBreaks count="8" manualBreakCount="8">
    <brk id="18" max="7" man="1"/>
    <brk id="36" max="7" man="1"/>
    <brk id="54" max="7" man="1"/>
    <brk id="72" max="7" man="1"/>
    <brk id="90" max="7" man="1"/>
    <brk id="118" max="7" man="1"/>
    <brk id="137" max="7" man="1"/>
    <brk id="160" max="7" man="1"/>
  </rowBreaks>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2022-09-09T14:42:53Z</cp:lastPrinted>
  <dcterms:created xsi:type="dcterms:W3CDTF">2011-01-17T22:05:47Z</dcterms:created>
  <dcterms:modified xsi:type="dcterms:W3CDTF">2022-09-09T18:06:07Z</dcterms:modified>
</cp:coreProperties>
</file>