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JULIO 2023\PLANTA CENTRA\"/>
    </mc:Choice>
  </mc:AlternateContent>
  <bookViews>
    <workbookView xWindow="0" yWindow="0" windowWidth="19200" windowHeight="10995"/>
  </bookViews>
  <sheets>
    <sheet name="CATALOGO ELECTRONICO" sheetId="7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G17" i="7" l="1"/>
</calcChain>
</file>

<file path=xl/sharedStrings.xml><?xml version="1.0" encoding="utf-8"?>
<sst xmlns="http://schemas.openxmlformats.org/spreadsheetml/2006/main" count="46" uniqueCount="38">
  <si>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</si>
  <si>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</si>
  <si>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</si>
  <si>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</si>
  <si>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</si>
  <si>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</si>
  <si>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</si>
  <si>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</si>
  <si>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MIES PLANTA CENTRAL</t>
  </si>
  <si>
    <t>TELLO ARTEAGA VICTOR HUGO EDGAR</t>
  </si>
  <si>
    <t xml:space="preserve">CE-20230002451238 </t>
  </si>
  <si>
    <t xml:space="preserve">1700505835001 </t>
  </si>
  <si>
    <t xml:space="preserve">Silla de espera tripersonal </t>
  </si>
  <si>
    <t xml:space="preserve">CE-20230002451237 </t>
  </si>
  <si>
    <t xml:space="preserve">Escritorio en L Minka I 1500 mm x 1500 mm, con cajonera </t>
  </si>
  <si>
    <t>ORDENES DE COMPRA MES JULIO 2023</t>
  </si>
  <si>
    <t xml:space="preserve">CE-20230002451236 </t>
  </si>
  <si>
    <t xml:space="preserve">Silla de visita </t>
  </si>
  <si>
    <t xml:space="preserve">CE-20230002451235 </t>
  </si>
  <si>
    <t xml:space="preserve">MESA DE REUNIONES CIRCULAR 1200MM 6 PERSONAS </t>
  </si>
  <si>
    <t>CE-20230002451234</t>
  </si>
  <si>
    <t xml:space="preserve">Silla Tiyakuy </t>
  </si>
  <si>
    <t xml:space="preserve">CE-20230002451233 </t>
  </si>
  <si>
    <t xml:space="preserve">TIBAN VASQUEZ MARIA LUPE </t>
  </si>
  <si>
    <t xml:space="preserve">1716532286001 </t>
  </si>
  <si>
    <t xml:space="preserve">Silla estudiantil (metal – polipropileno) </t>
  </si>
  <si>
    <t xml:space="preserve">CE-20230002451232 </t>
  </si>
  <si>
    <t xml:space="preserve">1716589906001 </t>
  </si>
  <si>
    <t xml:space="preserve">CONDOR PINTO CHRISTIAN LUIS </t>
  </si>
  <si>
    <t xml:space="preserve">Mesa comedor (900mm X 900mm X 750mm) </t>
  </si>
  <si>
    <t xml:space="preserve">CE-20230002455743 </t>
  </si>
  <si>
    <t xml:space="preserve">1792458609001 </t>
  </si>
  <si>
    <t xml:space="preserve">EQUIPOS Y SERVICIOS DE INGENIERIA ESERDING S.A. </t>
  </si>
  <si>
    <t xml:space="preserve">COMPUTADOR PORTÁTIL MODELO 1 </t>
  </si>
  <si>
    <t>CE-20230002455742</t>
  </si>
  <si>
    <t>1791768507001</t>
  </si>
  <si>
    <t xml:space="preserve">INFORMATICA Y SISTEMAS DIGITALES DINFORSYSMEGA S.A. </t>
  </si>
  <si>
    <t xml:space="preserve">COMPUTADOR TODO EN UNO SOFTWARE PRIVADO MODELO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</si>
</sst>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3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vertical="center"/>
    </xf>
    <xf numFmtId="49" fontId="4" fillId="3" borderId="1" xfId="0" quotePrefix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/>
    <xf numFmtId="49" fontId="4" fillId="3" borderId="1" xfId="0" quotePrefix="1" applyNumberFormat="1" applyFont="1" applyFill="1" applyBorder="1" applyAlignment="1">
      <alignment vertical="center" wrapText="1"/>
    </xf>
    <xf numFmtId="0" fontId="6" fillId="0" borderId="0" xfId="2" applyFont="1" applyFill="1" applyAlignment="1">
      <alignment vertical="center" wrapText="1"/>
    </xf>
    <xf numFmtId="4" fontId="4" fillId="0" borderId="1" xfId="0" quotePrefix="1" applyNumberFormat="1" applyFont="1" applyFill="1" applyBorder="1" applyAlignment="1">
      <alignment horizontal="center" vertical="center"/>
    </xf>
    <xf numFmtId="49" fontId="4" fillId="3" borderId="1" xfId="0" quotePrefix="1" applyNumberFormat="1" applyFont="1" applyFill="1" applyBorder="1" applyAlignment="1">
      <alignment horizontal="center" vertical="center"/>
    </xf>
    <xf numFmtId="4" fontId="5" fillId="3" borderId="1" xfId="0" quotePrefix="1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Fill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1</xdr:row>
      <xdr:rowOff>0</xdr:rowOff>
    </xdr:from>
    <xdr:ext cx="4102894" cy="55245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8" y="202406"/>
          <a:ext cx="410289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7"/>
  <sheetViews>
    <sheetView tabSelected="1" zoomScale="80" zoomScaleNormal="80" workbookViewId="0">
      <pane ySplit="7" topLeftCell="A8" activePane="bottomLeft" state="frozen"/>
      <selection pane="bottomLeft" activeCell="G13" sqref="G13"/>
    </sheetView>
  </sheetViews>
  <sheetFormatPr baseColWidth="10" defaultColWidth="22.7109375" defaultRowHeight="15.75" x14ac:dyDescent="0.25"/>
  <cols>
    <col min="1" max="1" width="7.5703125" style="2" customWidth="1"/>
    <col min="2" max="2" width="22.7109375" style="1"/>
    <col min="3" max="3" width="14.7109375" style="1" customWidth="1"/>
    <col min="4" max="4" width="17.7109375" style="1" customWidth="1"/>
    <col min="5" max="5" width="22.7109375" style="1"/>
    <col min="6" max="6" width="11.85546875" style="1" customWidth="1"/>
    <col min="7" max="7" width="17" style="19" customWidth="1"/>
    <col min="8" max="13" width="22.7109375" style="3"/>
    <col min="14" max="16384" width="22.7109375" style="1"/>
  </cols>
  <sheetData>
    <row r="5" spans="1:13" x14ac:dyDescent="0.25">
      <c r="A5" s="25" t="s">
        <v>8</v>
      </c>
      <c r="B5" s="25"/>
      <c r="C5" s="25"/>
      <c r="D5" s="25"/>
      <c r="E5" s="25"/>
      <c r="F5" s="25"/>
      <c r="G5" s="25"/>
    </row>
    <row r="6" spans="1:13" x14ac:dyDescent="0.25">
      <c r="A6" s="25" t="s">
        <v>15</v>
      </c>
      <c r="B6" s="25"/>
      <c r="C6" s="25"/>
      <c r="D6" s="25"/>
      <c r="E6" s="25"/>
      <c r="F6" s="25"/>
      <c r="G6" s="25"/>
    </row>
    <row r="7" spans="1:13" s="6" customFormat="1" ht="54.75" customHeight="1" x14ac:dyDescent="0.25">
      <c r="A7" s="20" t="s">
        <v>0</v>
      </c>
      <c r="B7" s="20" t="s">
        <v>3</v>
      </c>
      <c r="C7" s="20" t="s">
        <v>4</v>
      </c>
      <c r="D7" s="20" t="s">
        <v>2</v>
      </c>
      <c r="E7" s="20" t="s">
        <v>5</v>
      </c>
      <c r="F7" s="20" t="s">
        <v>1</v>
      </c>
      <c r="G7" s="21" t="s">
        <v>6</v>
      </c>
      <c r="H7" s="4"/>
      <c r="I7" s="4"/>
      <c r="J7" s="4"/>
      <c r="K7" s="4"/>
      <c r="L7" s="4"/>
      <c r="M7" s="5"/>
    </row>
    <row r="8" spans="1:13" s="13" customFormat="1" ht="22.5" x14ac:dyDescent="0.2">
      <c r="A8" s="7">
        <v>1</v>
      </c>
      <c r="B8" s="8" t="s">
        <v>9</v>
      </c>
      <c r="C8" s="17" t="s">
        <v>11</v>
      </c>
      <c r="D8" s="9" t="s">
        <v>10</v>
      </c>
      <c r="E8" s="10" t="s">
        <v>12</v>
      </c>
      <c r="F8" s="22">
        <v>1</v>
      </c>
      <c r="G8" s="16">
        <v>172</v>
      </c>
      <c r="H8" s="27"/>
      <c r="I8" s="27"/>
      <c r="J8" s="27"/>
      <c r="K8" s="27"/>
      <c r="L8" s="11"/>
      <c r="M8" s="12"/>
    </row>
    <row r="9" spans="1:13" s="13" customFormat="1" ht="39.75" customHeight="1" x14ac:dyDescent="0.2">
      <c r="A9" s="7">
        <f>A8+1</f>
        <v>2</v>
      </c>
      <c r="B9" s="8" t="s">
        <v>9</v>
      </c>
      <c r="C9" s="17" t="s">
        <v>11</v>
      </c>
      <c r="D9" s="9" t="s">
        <v>13</v>
      </c>
      <c r="E9" s="10" t="s">
        <v>14</v>
      </c>
      <c r="F9" s="22">
        <v>10</v>
      </c>
      <c r="G9" s="16">
        <v>2050</v>
      </c>
      <c r="H9" s="27"/>
      <c r="I9" s="27"/>
      <c r="J9" s="27"/>
      <c r="K9" s="27"/>
      <c r="L9" s="15"/>
      <c r="M9" s="12"/>
    </row>
    <row r="10" spans="1:13" s="13" customFormat="1" ht="45" customHeight="1" x14ac:dyDescent="0.2">
      <c r="A10" s="7">
        <f t="shared" ref="A10:A16" si="0">A9+1</f>
        <v>3</v>
      </c>
      <c r="B10" s="8" t="s">
        <v>9</v>
      </c>
      <c r="C10" s="17" t="s">
        <v>11</v>
      </c>
      <c r="D10" s="9" t="s">
        <v>16</v>
      </c>
      <c r="E10" s="14" t="s">
        <v>17</v>
      </c>
      <c r="F10" s="22">
        <v>6</v>
      </c>
      <c r="G10" s="16">
        <v>119.28</v>
      </c>
      <c r="H10" s="27"/>
      <c r="I10" s="27"/>
      <c r="J10" s="27"/>
      <c r="K10" s="27"/>
      <c r="L10" s="11"/>
      <c r="M10" s="12"/>
    </row>
    <row r="11" spans="1:13" s="13" customFormat="1" ht="39.75" customHeight="1" x14ac:dyDescent="0.2">
      <c r="A11" s="7">
        <f t="shared" si="0"/>
        <v>4</v>
      </c>
      <c r="B11" s="8" t="s">
        <v>9</v>
      </c>
      <c r="C11" s="17" t="s">
        <v>11</v>
      </c>
      <c r="D11" s="9" t="s">
        <v>18</v>
      </c>
      <c r="E11" s="23" t="s">
        <v>19</v>
      </c>
      <c r="F11" s="22">
        <v>1</v>
      </c>
      <c r="G11" s="16">
        <v>132.9</v>
      </c>
      <c r="H11" s="27"/>
      <c r="I11" s="27"/>
      <c r="J11" s="27"/>
      <c r="K11" s="27"/>
      <c r="L11" s="15"/>
      <c r="M11" s="12"/>
    </row>
    <row r="12" spans="1:13" s="13" customFormat="1" ht="32.25" customHeight="1" x14ac:dyDescent="0.2">
      <c r="A12" s="7">
        <f t="shared" si="0"/>
        <v>5</v>
      </c>
      <c r="B12" s="8" t="s">
        <v>9</v>
      </c>
      <c r="C12" s="17" t="s">
        <v>11</v>
      </c>
      <c r="D12" s="9" t="s">
        <v>20</v>
      </c>
      <c r="E12" s="14" t="s">
        <v>21</v>
      </c>
      <c r="F12" s="22">
        <v>10</v>
      </c>
      <c r="G12" s="16">
        <v>625</v>
      </c>
      <c r="H12" s="27"/>
      <c r="I12" s="27"/>
      <c r="J12" s="27"/>
      <c r="K12" s="27"/>
      <c r="L12" s="11"/>
      <c r="M12" s="12"/>
    </row>
    <row r="13" spans="1:13" s="13" customFormat="1" ht="32.25" customHeight="1" x14ac:dyDescent="0.2">
      <c r="A13" s="7">
        <f t="shared" si="0"/>
        <v>6</v>
      </c>
      <c r="B13" s="8" t="s">
        <v>23</v>
      </c>
      <c r="C13" s="17" t="s">
        <v>24</v>
      </c>
      <c r="D13" s="9" t="s">
        <v>22</v>
      </c>
      <c r="E13" s="14" t="s">
        <v>25</v>
      </c>
      <c r="F13" s="22">
        <v>8</v>
      </c>
      <c r="G13" s="16">
        <v>694.72</v>
      </c>
      <c r="H13" s="27"/>
      <c r="I13" s="27"/>
      <c r="J13" s="27"/>
      <c r="K13" s="27"/>
      <c r="L13" s="11"/>
      <c r="M13" s="12"/>
    </row>
    <row r="14" spans="1:13" s="13" customFormat="1" ht="32.25" customHeight="1" x14ac:dyDescent="0.2">
      <c r="A14" s="7">
        <f t="shared" si="0"/>
        <v>7</v>
      </c>
      <c r="B14" s="8" t="s">
        <v>28</v>
      </c>
      <c r="C14" s="17" t="s">
        <v>27</v>
      </c>
      <c r="D14" s="9" t="s">
        <v>26</v>
      </c>
      <c r="E14" s="14" t="s">
        <v>29</v>
      </c>
      <c r="F14" s="22">
        <v>2</v>
      </c>
      <c r="G14" s="16">
        <v>245.78</v>
      </c>
      <c r="H14" s="27"/>
      <c r="I14" s="27"/>
      <c r="J14" s="27"/>
      <c r="K14" s="27"/>
      <c r="L14" s="11"/>
      <c r="M14" s="12"/>
    </row>
    <row r="15" spans="1:13" s="13" customFormat="1" ht="32.25" customHeight="1" x14ac:dyDescent="0.2">
      <c r="A15" s="7">
        <f t="shared" si="0"/>
        <v>8</v>
      </c>
      <c r="B15" s="8" t="s">
        <v>32</v>
      </c>
      <c r="C15" s="17" t="s">
        <v>31</v>
      </c>
      <c r="D15" s="9" t="s">
        <v>30</v>
      </c>
      <c r="E15" s="14" t="s">
        <v>33</v>
      </c>
      <c r="F15" s="22">
        <v>5</v>
      </c>
      <c r="G15" s="16">
        <v>4090</v>
      </c>
      <c r="H15" s="27"/>
      <c r="I15" s="27"/>
      <c r="J15" s="27"/>
      <c r="K15" s="27"/>
      <c r="L15" s="24"/>
      <c r="M15" s="12"/>
    </row>
    <row r="16" spans="1:13" s="13" customFormat="1" ht="32.25" customHeight="1" x14ac:dyDescent="0.2">
      <c r="A16" s="7">
        <f t="shared" si="0"/>
        <v>9</v>
      </c>
      <c r="B16" s="8" t="s">
        <v>36</v>
      </c>
      <c r="C16" s="17" t="s">
        <v>35</v>
      </c>
      <c r="D16" s="9" t="s">
        <v>34</v>
      </c>
      <c r="E16" s="14" t="s">
        <v>37</v>
      </c>
      <c r="F16" s="22">
        <v>26</v>
      </c>
      <c r="G16" s="16">
        <v>23322</v>
      </c>
      <c r="H16" s="27"/>
      <c r="I16" s="27"/>
      <c r="J16" s="27"/>
      <c r="K16" s="27"/>
      <c r="L16" s="24"/>
      <c r="M16" s="12"/>
    </row>
    <row r="17" spans="1:13" s="13" customFormat="1" ht="22.5" customHeight="1" x14ac:dyDescent="0.2">
      <c r="A17" s="26" t="s">
        <v>7</v>
      </c>
      <c r="B17" s="26"/>
      <c r="C17" s="26"/>
      <c r="D17" s="26"/>
      <c r="E17" s="26"/>
      <c r="F17" s="26"/>
      <c r="G17" s="18">
        <f>SUM(G8:G16)</f>
        <v>31451.68</v>
      </c>
      <c r="H17" s="12"/>
      <c r="I17" s="12"/>
      <c r="J17" s="12"/>
      <c r="K17" s="12"/>
      <c r="L17" s="12"/>
      <c r="M17" s="12"/>
    </row>
  </sheetData>
  <mergeCells count="15">
    <mergeCell ref="A5:G5"/>
    <mergeCell ref="A6:G6"/>
    <mergeCell ref="A17:F17"/>
    <mergeCell ref="J12:J16"/>
    <mergeCell ref="K12:K16"/>
    <mergeCell ref="J8:J9"/>
    <mergeCell ref="K8:K9"/>
    <mergeCell ref="H10:H11"/>
    <mergeCell ref="I10:I11"/>
    <mergeCell ref="J10:J11"/>
    <mergeCell ref="K10:K11"/>
    <mergeCell ref="H8:H9"/>
    <mergeCell ref="I8:I9"/>
    <mergeCell ref="H12:H16"/>
    <mergeCell ref="I12:I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Adelina Isabel Fernandez Ortiz</cp:lastModifiedBy>
  <cp:lastPrinted>2023-08-01T15:27:36Z</cp:lastPrinted>
  <dcterms:created xsi:type="dcterms:W3CDTF">2015-03-06T17:02:33Z</dcterms:created>
  <dcterms:modified xsi:type="dcterms:W3CDTF">2023-08-01T16:12:24Z</dcterms:modified>
</cp:coreProperties>
</file>