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'Literal-I'!$A$1:$F$52</definedName>
    <definedName name="_xlnm.Print_Titles" localSheetId="0">'Literal-I'!$6:$6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/>
  <c r="D39" l="1"/>
  <c r="D46" l="1"/>
</calcChain>
</file>

<file path=xl/sharedStrings.xml><?xml version="1.0" encoding="utf-8"?>
<sst xmlns="http://schemas.openxmlformats.org/spreadsheetml/2006/main" count="196" uniqueCount="127">
  <si>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</si>
  <si>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</si>
  <si>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</si>
  <si>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</si>
  <si>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</si>
  <si>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</si>
  <si>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</si>
  <si>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</si>
  <si>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</si>
  <si>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</si>
  <si>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</si>
  <si>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</si>
  <si>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</si>
  <si>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</si>
  <si>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</si>
  <si>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</si>
  <si>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</si>
  <si>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</si>
  <si>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</si>
  <si>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</si>
  <si>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</si>
  <si>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</si>
  <si>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</si>
  <si>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</si>
  <si>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</si>
  <si>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COORDINACIÓN ZONAL 4</t>
  </si>
  <si>
    <t>MOSQUERA MARTÍNEZ GUIDO AMAURI</t>
  </si>
  <si>
    <t>guido.mosquera@inclusion.gob.ec</t>
  </si>
  <si>
    <t>(05) 2563577  EXTENCIÓN 4550</t>
  </si>
  <si>
    <t>ÍNFIMAS CUANTÍAS DE LA CZ 4 Y SUS DISTRITOS</t>
  </si>
  <si>
    <t>VALOR TOTAL DE ÍNFIMAS CUANTÍAS EJECUTADAS  (DISTRITO PORTOVIEJO)</t>
  </si>
  <si>
    <t>VALOR TOTAL DE ÍNFIMAS CUANTÍAS EJECUTADAS  (DISTRITO MANTA)</t>
  </si>
  <si>
    <t>VALOR TOTAL DE ÍNFIMAS CUANTÍAS EJECUTADAS  (DISTRITO CHONE)</t>
  </si>
  <si>
    <t>VALOR TOTAL DE ÍNFIMAS CUANTÍAS EJECUTADAS  (DISTRITO JAMA)</t>
  </si>
  <si>
    <t>VALOR TOTAL DE ÍNFIMAS CUANTÍAS EJECUTADAS  (DISTRITO SANTO DOMINGO)</t>
  </si>
  <si>
    <t>CATALOGO ELECTRONICO</t>
  </si>
  <si>
    <t>RECEPCION DEL SERVICIO</t>
  </si>
  <si>
    <t>CATÁLOGO ELECTRÓNICO</t>
  </si>
  <si>
    <t>REVISADA</t>
  </si>
  <si>
    <t>EN RECEPCIÓN</t>
  </si>
  <si>
    <t>CE-20180001387100</t>
  </si>
  <si>
    <t>CE-20180001387093</t>
  </si>
  <si>
    <t>MENU TIPO II - SERVICIO DE ENTREGA DE ALIMENTOS PREPARADOS INCLUYE SERVICIO DE MESA</t>
  </si>
  <si>
    <t xml:space="preserve">CE-20180001365921 </t>
  </si>
  <si>
    <t xml:space="preserve">CE-20180001378878 </t>
  </si>
  <si>
    <t>SERVICIO DE TRANSPORTE DE AGUA CON TANQUEROS PARA CDIS DEL DISTRITO MANTA</t>
  </si>
  <si>
    <t>PRENDAS DE PROTECCION Y UNIFORMES PARA EDUCADORES CNH</t>
  </si>
  <si>
    <t>CE-20180001365245</t>
  </si>
  <si>
    <t>CE-20180001365246</t>
  </si>
  <si>
    <t>CE-20180001371502</t>
  </si>
  <si>
    <t>CE-20180001371503</t>
  </si>
  <si>
    <t>CE-20180001371504</t>
  </si>
  <si>
    <t>CE-20180001371505</t>
  </si>
  <si>
    <t>CE-20180001371506</t>
  </si>
  <si>
    <t>CE-20180001371507</t>
  </si>
  <si>
    <t>CE-20180001371508</t>
  </si>
  <si>
    <t>CE-20180001375882</t>
  </si>
  <si>
    <t>CE-20180001375883</t>
  </si>
  <si>
    <t>CE-20180001375987</t>
  </si>
  <si>
    <t>CE-20180001375991</t>
  </si>
  <si>
    <t>CE-20180001387384</t>
  </si>
  <si>
    <t>CE-20180001388881</t>
  </si>
  <si>
    <t>ADQUISICIÓN DE PRENDAS DE VESTIR Y PROTECCIÓN PARA EL PERSONAL DE ACOMPAÑAMIENTO FAMILIAR DE LA DIRECCIÓN DISTRITAL 13D07 CHONE-FLAVIO ALFARO-MIES</t>
  </si>
  <si>
    <t>ADQUISICIÓN DE MATERIALES DE ASEO Y LIMPIEZA PARA LA DIRECCIÓN DISTRITAL 13D07 CHONE-FLAVIO ALFARO-MIES</t>
  </si>
  <si>
    <t>SERVICIO DE ALQUILER DE VEHÍCULOS DE TRANSPORTE PARA LA MOVILIZACIÓN DEL PERSONAL DEL PROYECTO ACTUALIZACIÓN DEL REGISTRO SOCIAL DE LA DIRECCIÓN DISTRITAL 13D07 CHONE-FLAVIO ALFARO-MIES</t>
  </si>
  <si>
    <t>ADQUISICIÓN DE PRENDAS DE VESTIR Y PROTECCIÓN PARA EL PERSONAL DEL PROYECTO ACTUALIZACIÓN DEL REGISTRO SOCIAL DE LA DIRECCIÓN DISTRITAL 13D07 CHONE-FLAVIO ALFARO-MIES</t>
  </si>
  <si>
    <t>SERVICIO DE SEGURIDAD Y VIGILANCIA FÍSICA PARA LAS INSTALACIONES DEL CDI DE ATENCIÓN DIRECTA “PARVULITOS ALEGRES” DE LA DIRECCIÓN DISTRITAL 13D07 CHONE-FLAVIO ALFARO-MIES</t>
  </si>
  <si>
    <t>SERVICIO DE ALIMENTACIÓN PARA LOS NIÑOS Y NIÑAS DEL CDI EMBLEMÁTICO ANGEL DE MI GUARDA DE LA DIRECCIÓN DISTRITAL 13D07 CHONE-FLAVIO ALFARO-MIES</t>
  </si>
  <si>
    <t>CE-20180001225213</t>
  </si>
  <si>
    <t>CE-20180001301463</t>
  </si>
  <si>
    <t>CE-20180001340591</t>
  </si>
  <si>
    <t>CE-20180001328611</t>
  </si>
  <si>
    <t>CE-20180001308428</t>
  </si>
  <si>
    <t>CE-20180001294998</t>
  </si>
  <si>
    <t>CE-20180001225673</t>
  </si>
  <si>
    <t>CE-20180001297109</t>
  </si>
  <si>
    <t xml:space="preserve">SERVICIO DE ALQUILER DE VEHICULO </t>
  </si>
  <si>
    <t>SERVICIO DE SEGURIDAD Y VIGILANCIA</t>
  </si>
  <si>
    <t>LIMPIEZA DE INTERIORES TIPO II</t>
  </si>
  <si>
    <t>SERVICIO DE ALIMENTACION CIBV</t>
  </si>
  <si>
    <t>SERVICIOS DE ALQUILER DE VEHICULOS</t>
  </si>
  <si>
    <t>SERVICIO DE SEGURIDAD Y VIGILANCIA PUNTO DE SERVICIO 12 HORAS</t>
  </si>
  <si>
    <t>EN SERVICIO</t>
  </si>
  <si>
    <t>CE-20180001373497</t>
  </si>
  <si>
    <t>CE-20180001373498</t>
  </si>
  <si>
    <t>CE-20180001382790 / CE-20180001378903</t>
  </si>
  <si>
    <t>CE-20180001385459</t>
  </si>
  <si>
    <t>CE-20180001388850 A LA CE-20180001388864</t>
  </si>
  <si>
    <t>CATÁLOGO DINÁMICO INCLUSIVO</t>
  </si>
  <si>
    <t>CATÁLOGO ELECTRÓNICO DE BIENES</t>
  </si>
  <si>
    <t>SERVICIO DE ALIMENTACIÓN PARA LOS CENTROS DE DESARROLLO INFANTIL DEL CANTÓN SANTO DOMINGO PARA EL PERIODO DEL 16 DE SEPTIEMBRE AL 15 DE OCTUBRE DE 2018</t>
  </si>
  <si>
    <t>SERVICIO DE ALIMENTACIÓN PARA EL CENTRO DE DESARROLLO INFANTIL DEL CANTÓN LA CONCORDIAPARA EL PERIODO DEL 16 DE SEPTIEMBRE AL 15 DE OCTUBRE DE 2018</t>
  </si>
  <si>
    <t>ADQUISICIÓN DE ALIMENTOS Y BEBIDAS PARA EL CENTRO GERONTOLÓGICO (CANASTAS DE LEGUMBRES Y CEREALES)</t>
  </si>
  <si>
    <t>ADQUISICIÓN DE INSUMOS PARA MISIÓN MIS MEJORES AÑOS (GEL ANTISÉPTICO)</t>
  </si>
  <si>
    <t>ADQUISICIÓN DE MATERIAL DIDÁCTICO PARA LA UNIDAD DE SERVICIOS SOCIALES (CNH)</t>
  </si>
  <si>
    <t>..\MATRIZ I\CZ4\CE-20180001387100.pdf</t>
  </si>
  <si>
    <t>..\MATRIZ I\CZ4\CE-20180001387093.pdf</t>
  </si>
  <si>
    <t>..\MATRIZ I\CZ4\CE-20180001365921.pdf</t>
  </si>
  <si>
    <t>..\MATRIZ I\CZ4\CE-20180001378878.pdf</t>
  </si>
  <si>
    <t>..\MATRIZ I\CZ4\ORDEN DE COMPRA CE-20180001365245.pdf</t>
  </si>
  <si>
    <t>..\MATRIZ I\CZ4\ORDEN DE COMPRA CE-20180001365246.pdf</t>
  </si>
  <si>
    <t>..\MATRIZ I\CZ4\ORDEN DE COMPRA CE-20180001371502.pdf</t>
  </si>
  <si>
    <t>..\MATRIZ I\CZ4\ORDEN DE COMPRA CE-20180001371503.pdf</t>
  </si>
  <si>
    <t>..\MATRIZ I\CZ4\ORDEN DE COMPRA CE-20180001371504.pdf</t>
  </si>
  <si>
    <t>..\MATRIZ I\CZ4\ORDEN DE COMPRA CE-20180001371505.pdf</t>
  </si>
  <si>
    <t>..\MATRIZ I\CZ4\ORDEN DE COMPRA CE-20180001371506.pdf</t>
  </si>
  <si>
    <t>..\MATRIZ I\CZ4\ORDEN DE COMPRA CE-20180001371507.pdf</t>
  </si>
  <si>
    <t>..\MATRIZ I\CZ4\ORDEN DE COMPRA CE-20180001371508.pdf</t>
  </si>
  <si>
    <t>..\MATRIZ I\CZ4\ORDEN DE COMPRA CE-20180001375882.pdf</t>
  </si>
  <si>
    <t>..\MATRIZ I\CZ4\ORDEN DE COMPRA CE-20180001375883.pdf</t>
  </si>
  <si>
    <t>..\MATRIZ I\CZ4\ORDEN DE COMPRA CE-20180001375987.pdf</t>
  </si>
  <si>
    <t>..\MATRIZ I\CZ4\ORDEN DE COMPRA CE-20180001375991.pdf</t>
  </si>
  <si>
    <t>..\MATRIZ I\CZ4\ORDEN DE COMPRA CE-20180001387384.pdf</t>
  </si>
  <si>
    <t>..\MATRIZ I\CZ4\ORDEN DE COMPRA CE-20180001388881.pdf</t>
  </si>
  <si>
    <t>..\MATRIZ I\CZ4\CE-20180001225213.pdf</t>
  </si>
  <si>
    <t>..\MATRIZ I\CZ4\CE-20180001301463.pdf</t>
  </si>
  <si>
    <t>..\MATRIZ I\CZ4\CE-20180001340591.pdf</t>
  </si>
  <si>
    <t>..\MATRIZ I\CZ4\CE-20180001328611.pdf</t>
  </si>
  <si>
    <t>..\MATRIZ I\CZ4\CE-20180001308428.pdf</t>
  </si>
  <si>
    <t>..\MATRIZ I\CZ4\CE-20180001294998.pdf</t>
  </si>
  <si>
    <t>..\MATRIZ I\CZ4\CE-20180001225673.pdf</t>
  </si>
  <si>
    <t>..\MATRIZ I\CZ4\CE-20180001297109.pdf</t>
  </si>
  <si>
    <t>..\MATRIZ I\CZ4\ORDEN DE COMPRA 497.pdf</t>
  </si>
  <si>
    <t>..\MATRIZ I\CZ4\ORDEN DE COMPRA 498.pdf</t>
  </si>
  <si>
    <t>..\MATRIZ I\CZ4\ORDEN DE COMPRA 459.pdf</t>
  </si>
  <si>
    <t>..\MATRIZ I\CZ4\ORDEN DE COMPRA 790.pdf</t>
  </si>
  <si>
    <t>..\MATRIZ I\CZ4\C.E. 8850-8864.pdf</t>
  </si>
</sst>
</file>

<file path=xl/styles.xml><?xml version="1.0" encoding="utf-8"?>
<styleSheet xmlns="http://schemas.openxmlformats.org/spreadsheetml/2006/main">
  <numFmts count="2">
    <numFmt numFmtId="44" formatCode="_(&quot;$&quot;\ * #,##0.00_);_(&quot;$&quot;\ * \(#,##0.00\);_(&quot;$&quot;\ * &quot;-&quot;??_);_(@_)"/>
    <numFmt numFmtId="164" formatCode="[$$-300A]\ #,##0.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44" fontId="4" fillId="0" borderId="0" applyFont="0" applyFill="0" applyBorder="0" applyAlignment="0" applyProtection="0"/>
  </cellStyleXfs>
  <cellXfs count="6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4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4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1" xfId="3" applyFill="1" applyBorder="1" applyAlignment="1" applyProtection="1">
      <alignment horizontal="center" vertical="center" wrapText="1"/>
    </xf>
    <xf numFmtId="0" fontId="3" fillId="0" borderId="4" xfId="3" applyFill="1" applyBorder="1" applyAlignment="1" applyProtection="1">
      <alignment horizontal="center" vertical="center" wrapText="1"/>
    </xf>
    <xf numFmtId="0" fontId="3" fillId="0" borderId="2" xfId="3" applyFill="1" applyBorder="1" applyAlignment="1" applyProtection="1">
      <alignment horizontal="center" vertical="center" wrapText="1"/>
    </xf>
    <xf numFmtId="0" fontId="3" fillId="0" borderId="3" xfId="3" applyFill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4" borderId="4" xfId="7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7" applyFont="1" applyFill="1" applyBorder="1" applyAlignment="1" applyProtection="1">
      <alignment horizontal="center" vertical="center" wrapText="1"/>
    </xf>
    <xf numFmtId="1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7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6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4" fontId="13" fillId="4" borderId="4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2" fontId="13" fillId="0" borderId="4" xfId="0" applyNumberFormat="1" applyFont="1" applyFill="1" applyBorder="1" applyAlignment="1">
      <alignment horizontal="center" vertical="center" wrapText="1"/>
    </xf>
    <xf numFmtId="44" fontId="13" fillId="0" borderId="4" xfId="10" applyFont="1" applyFill="1" applyBorder="1" applyAlignment="1">
      <alignment horizontal="center" vertical="center"/>
    </xf>
    <xf numFmtId="0" fontId="13" fillId="4" borderId="4" xfId="6" applyFont="1" applyFill="1" applyBorder="1" applyAlignment="1">
      <alignment horizontal="center" vertical="center" wrapText="1"/>
    </xf>
    <xf numFmtId="44" fontId="13" fillId="4" borderId="4" xfId="10" applyFont="1" applyFill="1" applyBorder="1" applyAlignment="1">
      <alignment horizontal="center" vertical="center"/>
    </xf>
  </cellXfs>
  <cellStyles count="11">
    <cellStyle name="Hipervínculo" xfId="3" builtinId="8"/>
    <cellStyle name="Hipervínculo 2" xfId="7"/>
    <cellStyle name="Hipervínculo 3" xfId="5"/>
    <cellStyle name="Hipervínculo 4" xfId="2"/>
    <cellStyle name="Moneda" xfId="10" builtinId="4"/>
    <cellStyle name="Normal" xfId="0" builtinId="0"/>
    <cellStyle name="Normal 10" xfId="8"/>
    <cellStyle name="Normal 2" xfId="1"/>
    <cellStyle name="Normal 6 2" xfId="6"/>
    <cellStyle name="Normal 7" xfId="9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atalogo.compraspublicas.gob.ec/ordenes" TargetMode="External"/><Relationship Id="rId18" Type="http://schemas.openxmlformats.org/officeDocument/2006/relationships/hyperlink" Target="https://catalogo.compraspublicas.gob.ec/ordenes" TargetMode="External"/><Relationship Id="rId26" Type="http://schemas.openxmlformats.org/officeDocument/2006/relationships/hyperlink" Target="https://catalogo.compraspublicas.gob.ec/ordenes" TargetMode="External"/><Relationship Id="rId39" Type="http://schemas.openxmlformats.org/officeDocument/2006/relationships/hyperlink" Target="https://catalogo.compraspublicas.gob.ec/ordenes" TargetMode="External"/><Relationship Id="rId21" Type="http://schemas.openxmlformats.org/officeDocument/2006/relationships/hyperlink" Target="https://catalogo.compraspublicas.gob.ec/ordenes" TargetMode="External"/><Relationship Id="rId34" Type="http://schemas.openxmlformats.org/officeDocument/2006/relationships/hyperlink" Target="https://catalogo.compraspublicas.gob.ec/ordenes" TargetMode="External"/><Relationship Id="rId42" Type="http://schemas.openxmlformats.org/officeDocument/2006/relationships/hyperlink" Target="..\MATRIZ%20I\CZ4\CE-20180001365921.pdf" TargetMode="External"/><Relationship Id="rId47" Type="http://schemas.openxmlformats.org/officeDocument/2006/relationships/hyperlink" Target="..\MATRIZ%20I\CZ4\ORDEN%20DE%20COMPRA%20CE-20180001371503.pdf" TargetMode="External"/><Relationship Id="rId50" Type="http://schemas.openxmlformats.org/officeDocument/2006/relationships/hyperlink" Target="..\MATRIZ%20I\CZ4\ORDEN%20DE%20COMPRA%20CE-20180001371506.pdf" TargetMode="External"/><Relationship Id="rId55" Type="http://schemas.openxmlformats.org/officeDocument/2006/relationships/hyperlink" Target="..\MATRIZ%20I\CZ4\ORDEN%20DE%20COMPRA%20CE-20180001375987.pdf" TargetMode="External"/><Relationship Id="rId63" Type="http://schemas.openxmlformats.org/officeDocument/2006/relationships/hyperlink" Target="..\MATRIZ%20I\CZ4\CE-20180001308428.pdf" TargetMode="External"/><Relationship Id="rId68" Type="http://schemas.openxmlformats.org/officeDocument/2006/relationships/hyperlink" Target="..\MATRIZ%20I\CZ4\ORDEN%20DE%20COMPRA%20498.pdf" TargetMode="External"/><Relationship Id="rId7" Type="http://schemas.openxmlformats.org/officeDocument/2006/relationships/hyperlink" Target="mailto:vigilancia.compraspublicas@quitohonesto.gob.ec" TargetMode="External"/><Relationship Id="rId71" Type="http://schemas.openxmlformats.org/officeDocument/2006/relationships/hyperlink" Target="..\MATRIZ%20I\CZ4\C.E.%208850-8864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https://catalogo.compraspublicas.gob.ec/ordenes" TargetMode="External"/><Relationship Id="rId29" Type="http://schemas.openxmlformats.org/officeDocument/2006/relationships/hyperlink" Target="https://catalogo.compraspublicas.gob.ec/ordenes" TargetMode="External"/><Relationship Id="rId11" Type="http://schemas.openxmlformats.org/officeDocument/2006/relationships/hyperlink" Target="https://catalogo.compraspublicas.gob.ec/ordenes" TargetMode="External"/><Relationship Id="rId24" Type="http://schemas.openxmlformats.org/officeDocument/2006/relationships/hyperlink" Target="https://catalogo.compraspublicas.gob.ec/ordenes" TargetMode="External"/><Relationship Id="rId32" Type="http://schemas.openxmlformats.org/officeDocument/2006/relationships/hyperlink" Target="https://catalogo.compraspublicas.gob.ec/ordenes" TargetMode="External"/><Relationship Id="rId37" Type="http://schemas.openxmlformats.org/officeDocument/2006/relationships/hyperlink" Target="https://catalogo.compraspublicas.gob.ec/ordenes" TargetMode="External"/><Relationship Id="rId40" Type="http://schemas.openxmlformats.org/officeDocument/2006/relationships/hyperlink" Target="..\MATRIZ%20I\CZ4\CE-20180001387100.pdf" TargetMode="External"/><Relationship Id="rId45" Type="http://schemas.openxmlformats.org/officeDocument/2006/relationships/hyperlink" Target="..\MATRIZ%20I\CZ4\ORDEN%20DE%20COMPRA%20CE-20180001365246.pdf" TargetMode="External"/><Relationship Id="rId53" Type="http://schemas.openxmlformats.org/officeDocument/2006/relationships/hyperlink" Target="..\MATRIZ%20I\CZ4\ORDEN%20DE%20COMPRA%20CE-20180001375882.pdf" TargetMode="External"/><Relationship Id="rId58" Type="http://schemas.openxmlformats.org/officeDocument/2006/relationships/hyperlink" Target="..\MATRIZ%20I\CZ4\ORDEN%20DE%20COMPRA%20CE-20180001388881.pdf" TargetMode="External"/><Relationship Id="rId66" Type="http://schemas.openxmlformats.org/officeDocument/2006/relationships/hyperlink" Target="..\MATRIZ%20I\CZ4\CE-20180001297109.pdf" TargetMode="External"/><Relationship Id="rId5" Type="http://schemas.openxmlformats.org/officeDocument/2006/relationships/hyperlink" Target="https://www.compraspublicas.gob.ec/ProcesoContratacion/compras/IC/buscarInfima.cpe" TargetMode="External"/><Relationship Id="rId15" Type="http://schemas.openxmlformats.org/officeDocument/2006/relationships/hyperlink" Target="https://catalogo.compraspublicas.gob.ec/ordenes" TargetMode="External"/><Relationship Id="rId23" Type="http://schemas.openxmlformats.org/officeDocument/2006/relationships/hyperlink" Target="https://catalogo.compraspublicas.gob.ec/ordenes" TargetMode="External"/><Relationship Id="rId28" Type="http://schemas.openxmlformats.org/officeDocument/2006/relationships/hyperlink" Target="https://catalogo.compraspublicas.gob.ec/ordenes" TargetMode="External"/><Relationship Id="rId36" Type="http://schemas.openxmlformats.org/officeDocument/2006/relationships/hyperlink" Target="https://catalogo.compraspublicas.gob.ec/ordenes" TargetMode="External"/><Relationship Id="rId49" Type="http://schemas.openxmlformats.org/officeDocument/2006/relationships/hyperlink" Target="..\MATRIZ%20I\CZ4\ORDEN%20DE%20COMPRA%20CE-20180001371505.pdf" TargetMode="External"/><Relationship Id="rId57" Type="http://schemas.openxmlformats.org/officeDocument/2006/relationships/hyperlink" Target="..\MATRIZ%20I\CZ4\ORDEN%20DE%20COMPRA%20CE-20180001387384.pdf" TargetMode="External"/><Relationship Id="rId61" Type="http://schemas.openxmlformats.org/officeDocument/2006/relationships/hyperlink" Target="..\MATRIZ%20I\CZ4\CE-20180001340591.pdf" TargetMode="External"/><Relationship Id="rId10" Type="http://schemas.openxmlformats.org/officeDocument/2006/relationships/hyperlink" Target="https://catalogo.compraspublicas.gob.ec/ordenes" TargetMode="External"/><Relationship Id="rId19" Type="http://schemas.openxmlformats.org/officeDocument/2006/relationships/hyperlink" Target="https://catalogo.compraspublicas.gob.ec/ordenes" TargetMode="External"/><Relationship Id="rId31" Type="http://schemas.openxmlformats.org/officeDocument/2006/relationships/hyperlink" Target="https://catalogo.compraspublicas.gob.ec/ordenes" TargetMode="External"/><Relationship Id="rId44" Type="http://schemas.openxmlformats.org/officeDocument/2006/relationships/hyperlink" Target="..\MATRIZ%20I\CZ4\ORDEN%20DE%20COMPRA%20CE-20180001365245.pdf" TargetMode="External"/><Relationship Id="rId52" Type="http://schemas.openxmlformats.org/officeDocument/2006/relationships/hyperlink" Target="..\MATRIZ%20I\CZ4\ORDEN%20DE%20COMPRA%20CE-20180001371508.pdf" TargetMode="External"/><Relationship Id="rId60" Type="http://schemas.openxmlformats.org/officeDocument/2006/relationships/hyperlink" Target="..\MATRIZ%20I\CZ4\CE-20180001301463.pdf" TargetMode="External"/><Relationship Id="rId65" Type="http://schemas.openxmlformats.org/officeDocument/2006/relationships/hyperlink" Target="..\MATRIZ%20I\CZ4\CE-20180001225673.pdf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s://www.compraspublicas.gob.ec/ProcesoContratacion/compras/PC/buscarPACe.cpe?entidadPac=wbVaL_lCaZQzgisRIMTo2Rp8UaCahPn0cf467JH4d74,&amp;anio=zWM384ZAywIqAZar58Ae6Wp51_KvWOH5foF7qOFzGNk,&amp;nombre=7syaBArjqdnoZnBUM-0oIV-nCK_8WazDallHOjgc4NhAvl-Cd2qV1F4ReMWCg" TargetMode="External"/><Relationship Id="rId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https://catalogo.compraspublicas.gob.ec/ordenes" TargetMode="External"/><Relationship Id="rId22" Type="http://schemas.openxmlformats.org/officeDocument/2006/relationships/hyperlink" Target="https://catalogo.compraspublicas.gob.ec/ordenes" TargetMode="External"/><Relationship Id="rId27" Type="http://schemas.openxmlformats.org/officeDocument/2006/relationships/hyperlink" Target="https://catalogo.compraspublicas.gob.ec/ordenes" TargetMode="External"/><Relationship Id="rId30" Type="http://schemas.openxmlformats.org/officeDocument/2006/relationships/hyperlink" Target="https://catalogo.compraspublicas.gob.ec/ordenes" TargetMode="External"/><Relationship Id="rId35" Type="http://schemas.openxmlformats.org/officeDocument/2006/relationships/hyperlink" Target="https://catalogo.compraspublicas.gob.ec/ordenes" TargetMode="External"/><Relationship Id="rId43" Type="http://schemas.openxmlformats.org/officeDocument/2006/relationships/hyperlink" Target="..\MATRIZ%20I\CZ4\CE-20180001378878.pdf" TargetMode="External"/><Relationship Id="rId48" Type="http://schemas.openxmlformats.org/officeDocument/2006/relationships/hyperlink" Target="..\MATRIZ%20I\CZ4\ORDEN%20DE%20COMPRA%20CE-20180001371504.pdf" TargetMode="External"/><Relationship Id="rId56" Type="http://schemas.openxmlformats.org/officeDocument/2006/relationships/hyperlink" Target="..\MATRIZ%20I\CZ4\ORDEN%20DE%20COMPRA%20CE-20180001375991.pdf" TargetMode="External"/><Relationship Id="rId64" Type="http://schemas.openxmlformats.org/officeDocument/2006/relationships/hyperlink" Target="..\MATRIZ%20I\CZ4\CE-20180001294998.pdf" TargetMode="External"/><Relationship Id="rId69" Type="http://schemas.openxmlformats.org/officeDocument/2006/relationships/hyperlink" Target="..\MATRIZ%20I\CZ4\ORDEN%20DE%20COMPRA%20459.pdf" TargetMode="External"/><Relationship Id="rId8" Type="http://schemas.openxmlformats.org/officeDocument/2006/relationships/hyperlink" Target="https://catalogo.compraspublicas.gob.ec/ordenes" TargetMode="External"/><Relationship Id="rId51" Type="http://schemas.openxmlformats.org/officeDocument/2006/relationships/hyperlink" Target="..\MATRIZ%20I\CZ4\ORDEN%20DE%20COMPRA%20CE-20180001371507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portal.compraspublicas.gob.ec/compraspublicas/node/3519" TargetMode="External"/><Relationship Id="rId12" Type="http://schemas.openxmlformats.org/officeDocument/2006/relationships/hyperlink" Target="https://catalogo.compraspublicas.gob.ec/ordenes" TargetMode="External"/><Relationship Id="rId17" Type="http://schemas.openxmlformats.org/officeDocument/2006/relationships/hyperlink" Target="https://catalogo.compraspublicas.gob.ec/ordenes" TargetMode="External"/><Relationship Id="rId25" Type="http://schemas.openxmlformats.org/officeDocument/2006/relationships/hyperlink" Target="https://catalogo.compraspublicas.gob.ec/ordenes" TargetMode="External"/><Relationship Id="rId33" Type="http://schemas.openxmlformats.org/officeDocument/2006/relationships/hyperlink" Target="https://catalogo.compraspublicas.gob.ec/ordenes" TargetMode="External"/><Relationship Id="rId38" Type="http://schemas.openxmlformats.org/officeDocument/2006/relationships/hyperlink" Target="https://catalogo.compraspublicas.gob.ec/ordenes" TargetMode="External"/><Relationship Id="rId46" Type="http://schemas.openxmlformats.org/officeDocument/2006/relationships/hyperlink" Target="..\MATRIZ%20I\CZ4\ORDEN%20DE%20COMPRA%20CE-20180001371502.pdf" TargetMode="External"/><Relationship Id="rId59" Type="http://schemas.openxmlformats.org/officeDocument/2006/relationships/hyperlink" Target="..\MATRIZ%20I\CZ4\CE-20180001225213.pdf" TargetMode="External"/><Relationship Id="rId67" Type="http://schemas.openxmlformats.org/officeDocument/2006/relationships/hyperlink" Target="..\MATRIZ%20I\CZ4\ORDEN%20DE%20COMPRA%20497.pdf" TargetMode="External"/><Relationship Id="rId20" Type="http://schemas.openxmlformats.org/officeDocument/2006/relationships/hyperlink" Target="https://catalogo.compraspublicas.gob.ec/ordenes" TargetMode="External"/><Relationship Id="rId41" Type="http://schemas.openxmlformats.org/officeDocument/2006/relationships/hyperlink" Target="..\MATRIZ%20I\CZ4\CE-20180001387093.pdf" TargetMode="External"/><Relationship Id="rId54" Type="http://schemas.openxmlformats.org/officeDocument/2006/relationships/hyperlink" Target="..\MATRIZ%20I\CZ4\ORDEN%20DE%20COMPRA%20CE-20180001375883.pdf" TargetMode="External"/><Relationship Id="rId62" Type="http://schemas.openxmlformats.org/officeDocument/2006/relationships/hyperlink" Target="..\MATRIZ%20I\CZ4\CE-20180001328611.pdf" TargetMode="External"/><Relationship Id="rId70" Type="http://schemas.openxmlformats.org/officeDocument/2006/relationships/hyperlink" Target="..\MATRIZ%20I\CZ4\ORDEN%20DE%20COMPRA%20790.pdf" TargetMode="External"/><Relationship Id="rId1" Type="http://schemas.openxmlformats.org/officeDocument/2006/relationships/hyperlink" Target="..\RESOLUCIONES\Resoluci&#243;n%20pac%20CZ4.pdf" TargetMode="External"/><Relationship Id="rId6" Type="http://schemas.openxmlformats.org/officeDocument/2006/relationships/hyperlink" Target="mailto:guido.mosquera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tabSelected="1" view="pageBreakPreview" zoomScale="60" zoomScaleNormal="70" workbookViewId="0">
      <selection activeCell="A7" sqref="A7:XFD7"/>
    </sheetView>
  </sheetViews>
  <sheetFormatPr baseColWidth="10" defaultRowHeight="15"/>
  <cols>
    <col min="1" max="1" width="38" style="2" customWidth="1"/>
    <col min="2" max="2" width="52.140625" style="2" customWidth="1"/>
    <col min="3" max="3" width="92.7109375" style="2" customWidth="1"/>
    <col min="4" max="4" width="32.42578125" style="2" customWidth="1"/>
    <col min="5" max="5" width="33.7109375" style="2" customWidth="1"/>
    <col min="6" max="6" width="77.285156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9" ht="61.5" customHeight="1">
      <c r="A1" s="21" t="s">
        <v>0</v>
      </c>
      <c r="B1" s="22"/>
      <c r="C1" s="22"/>
      <c r="D1" s="22"/>
      <c r="E1" s="22"/>
      <c r="F1" s="22"/>
    </row>
    <row r="2" spans="1:9" ht="52.5" customHeight="1">
      <c r="A2" s="21" t="s">
        <v>1</v>
      </c>
      <c r="B2" s="22"/>
      <c r="C2" s="22"/>
      <c r="D2" s="22"/>
      <c r="E2" s="22"/>
      <c r="F2" s="22"/>
    </row>
    <row r="3" spans="1:9" ht="52.5" customHeight="1">
      <c r="A3" s="23" t="s">
        <v>2</v>
      </c>
      <c r="B3" s="23"/>
      <c r="C3" s="23"/>
      <c r="D3" s="23"/>
      <c r="E3" s="24" t="s">
        <v>24</v>
      </c>
      <c r="F3" s="24"/>
    </row>
    <row r="4" spans="1:9" ht="52.5" customHeight="1">
      <c r="A4" s="23" t="s">
        <v>3</v>
      </c>
      <c r="B4" s="23"/>
      <c r="C4" s="23"/>
      <c r="D4" s="23"/>
      <c r="E4" s="25" t="s">
        <v>23</v>
      </c>
      <c r="F4" s="25"/>
    </row>
    <row r="5" spans="1:9" ht="52.5" customHeight="1">
      <c r="A5" s="23" t="s">
        <v>4</v>
      </c>
      <c r="B5" s="23"/>
      <c r="C5" s="23"/>
      <c r="D5" s="23"/>
      <c r="E5" s="34" t="s">
        <v>5</v>
      </c>
      <c r="F5" s="34"/>
    </row>
    <row r="6" spans="1:9" ht="58.5" customHeight="1">
      <c r="A6" s="5" t="s">
        <v>6</v>
      </c>
      <c r="B6" s="5" t="s">
        <v>7</v>
      </c>
      <c r="C6" s="5" t="s">
        <v>8</v>
      </c>
      <c r="D6" s="5" t="s">
        <v>9</v>
      </c>
      <c r="E6" s="1" t="s">
        <v>10</v>
      </c>
      <c r="F6" s="1" t="s">
        <v>11</v>
      </c>
    </row>
    <row r="7" spans="1:9" s="9" customFormat="1" ht="58.5" customHeight="1">
      <c r="A7" s="42" t="s">
        <v>40</v>
      </c>
      <c r="B7" s="42" t="s">
        <v>35</v>
      </c>
      <c r="C7" s="52" t="s">
        <v>42</v>
      </c>
      <c r="D7" s="53">
        <v>1688.636</v>
      </c>
      <c r="E7" s="43" t="s">
        <v>38</v>
      </c>
      <c r="F7" s="38" t="s">
        <v>95</v>
      </c>
      <c r="G7" s="38"/>
      <c r="H7" s="38"/>
      <c r="I7" s="38"/>
    </row>
    <row r="8" spans="1:9" s="9" customFormat="1" ht="58.5" customHeight="1">
      <c r="A8" s="42" t="s">
        <v>41</v>
      </c>
      <c r="B8" s="42" t="s">
        <v>35</v>
      </c>
      <c r="C8" s="52" t="s">
        <v>42</v>
      </c>
      <c r="D8" s="53">
        <v>2653.7280000000001</v>
      </c>
      <c r="E8" s="43" t="s">
        <v>38</v>
      </c>
      <c r="F8" s="38" t="s">
        <v>96</v>
      </c>
      <c r="G8" s="38"/>
      <c r="H8" s="38"/>
      <c r="I8" s="38"/>
    </row>
    <row r="9" spans="1:9" s="9" customFormat="1" ht="58.5" customHeight="1">
      <c r="A9" s="44" t="s">
        <v>43</v>
      </c>
      <c r="B9" s="45" t="s">
        <v>35</v>
      </c>
      <c r="C9" s="48" t="s">
        <v>45</v>
      </c>
      <c r="D9" s="54">
        <v>1186.6400000000001</v>
      </c>
      <c r="E9" s="46" t="s">
        <v>36</v>
      </c>
      <c r="F9" s="38" t="s">
        <v>97</v>
      </c>
      <c r="G9" s="38"/>
      <c r="H9" s="38"/>
      <c r="I9" s="38"/>
    </row>
    <row r="10" spans="1:9" s="9" customFormat="1" ht="58.5" customHeight="1">
      <c r="A10" s="44" t="s">
        <v>44</v>
      </c>
      <c r="B10" s="45" t="s">
        <v>35</v>
      </c>
      <c r="C10" s="48" t="s">
        <v>46</v>
      </c>
      <c r="D10" s="55">
        <v>2325.5700000000002</v>
      </c>
      <c r="E10" s="46" t="s">
        <v>36</v>
      </c>
      <c r="F10" s="24" t="s">
        <v>98</v>
      </c>
      <c r="G10" s="24"/>
      <c r="H10" s="24"/>
      <c r="I10" s="24"/>
    </row>
    <row r="11" spans="1:9" s="9" customFormat="1" ht="58.5" customHeight="1">
      <c r="A11" s="42" t="s">
        <v>47</v>
      </c>
      <c r="B11" s="42" t="s">
        <v>37</v>
      </c>
      <c r="C11" s="52" t="s">
        <v>62</v>
      </c>
      <c r="D11" s="53">
        <v>918.15</v>
      </c>
      <c r="E11" s="43" t="s">
        <v>38</v>
      </c>
      <c r="F11" s="38" t="s">
        <v>99</v>
      </c>
      <c r="G11" s="38"/>
      <c r="H11" s="38"/>
      <c r="I11" s="38"/>
    </row>
    <row r="12" spans="1:9" s="9" customFormat="1" ht="58.5" customHeight="1">
      <c r="A12" s="42" t="s">
        <v>48</v>
      </c>
      <c r="B12" s="42" t="s">
        <v>37</v>
      </c>
      <c r="C12" s="52" t="s">
        <v>62</v>
      </c>
      <c r="D12" s="53">
        <v>602.20000000000005</v>
      </c>
      <c r="E12" s="43" t="s">
        <v>38</v>
      </c>
      <c r="F12" s="38" t="s">
        <v>100</v>
      </c>
      <c r="G12" s="38"/>
      <c r="H12" s="38"/>
      <c r="I12" s="38"/>
    </row>
    <row r="13" spans="1:9" s="9" customFormat="1" ht="58.5" customHeight="1">
      <c r="A13" s="42" t="s">
        <v>49</v>
      </c>
      <c r="B13" s="42" t="s">
        <v>37</v>
      </c>
      <c r="C13" s="52" t="s">
        <v>63</v>
      </c>
      <c r="D13" s="53">
        <v>286.64999999999998</v>
      </c>
      <c r="E13" s="43" t="s">
        <v>38</v>
      </c>
      <c r="F13" s="38" t="s">
        <v>101</v>
      </c>
      <c r="G13" s="38"/>
      <c r="H13" s="38"/>
      <c r="I13" s="38"/>
    </row>
    <row r="14" spans="1:9" s="9" customFormat="1" ht="58.5" customHeight="1">
      <c r="A14" s="42" t="s">
        <v>50</v>
      </c>
      <c r="B14" s="42" t="s">
        <v>37</v>
      </c>
      <c r="C14" s="52" t="s">
        <v>63</v>
      </c>
      <c r="D14" s="53">
        <v>32.479999999999997</v>
      </c>
      <c r="E14" s="43" t="s">
        <v>38</v>
      </c>
      <c r="F14" s="38" t="s">
        <v>102</v>
      </c>
      <c r="G14" s="38"/>
      <c r="H14" s="38"/>
      <c r="I14" s="38"/>
    </row>
    <row r="15" spans="1:9" s="9" customFormat="1" ht="58.5" customHeight="1">
      <c r="A15" s="42" t="s">
        <v>51</v>
      </c>
      <c r="B15" s="42" t="s">
        <v>37</v>
      </c>
      <c r="C15" s="52" t="s">
        <v>63</v>
      </c>
      <c r="D15" s="53">
        <v>13.33</v>
      </c>
      <c r="E15" s="43" t="s">
        <v>38</v>
      </c>
      <c r="F15" s="38" t="s">
        <v>103</v>
      </c>
      <c r="G15" s="38"/>
      <c r="H15" s="38"/>
      <c r="I15" s="38"/>
    </row>
    <row r="16" spans="1:9" s="9" customFormat="1" ht="58.5" customHeight="1">
      <c r="A16" s="42" t="s">
        <v>52</v>
      </c>
      <c r="B16" s="42" t="s">
        <v>37</v>
      </c>
      <c r="C16" s="52" t="s">
        <v>63</v>
      </c>
      <c r="D16" s="53">
        <v>32.26</v>
      </c>
      <c r="E16" s="43" t="s">
        <v>38</v>
      </c>
      <c r="F16" s="38" t="s">
        <v>104</v>
      </c>
      <c r="G16" s="38"/>
      <c r="H16" s="38"/>
      <c r="I16" s="38"/>
    </row>
    <row r="17" spans="1:9" s="9" customFormat="1" ht="58.5" customHeight="1">
      <c r="A17" s="42" t="s">
        <v>53</v>
      </c>
      <c r="B17" s="42" t="s">
        <v>37</v>
      </c>
      <c r="C17" s="52" t="s">
        <v>63</v>
      </c>
      <c r="D17" s="53">
        <v>155.88999999999999</v>
      </c>
      <c r="E17" s="43" t="s">
        <v>38</v>
      </c>
      <c r="F17" s="38" t="s">
        <v>105</v>
      </c>
      <c r="G17" s="38"/>
      <c r="H17" s="38"/>
      <c r="I17" s="38"/>
    </row>
    <row r="18" spans="1:9" s="9" customFormat="1" ht="58.5" customHeight="1">
      <c r="A18" s="42" t="s">
        <v>54</v>
      </c>
      <c r="B18" s="42" t="s">
        <v>37</v>
      </c>
      <c r="C18" s="52" t="s">
        <v>63</v>
      </c>
      <c r="D18" s="53">
        <v>20.72</v>
      </c>
      <c r="E18" s="43" t="s">
        <v>38</v>
      </c>
      <c r="F18" s="38" t="s">
        <v>106</v>
      </c>
      <c r="G18" s="38"/>
      <c r="H18" s="38"/>
      <c r="I18" s="38"/>
    </row>
    <row r="19" spans="1:9" s="9" customFormat="1" ht="58.5" customHeight="1">
      <c r="A19" s="42" t="s">
        <v>55</v>
      </c>
      <c r="B19" s="42" t="s">
        <v>37</v>
      </c>
      <c r="C19" s="52" t="s">
        <v>63</v>
      </c>
      <c r="D19" s="53">
        <v>32.46</v>
      </c>
      <c r="E19" s="43" t="s">
        <v>38</v>
      </c>
      <c r="F19" s="38" t="s">
        <v>107</v>
      </c>
      <c r="G19" s="38"/>
      <c r="H19" s="38"/>
      <c r="I19" s="38"/>
    </row>
    <row r="20" spans="1:9" s="9" customFormat="1" ht="58.5" customHeight="1">
      <c r="A20" s="42" t="s">
        <v>56</v>
      </c>
      <c r="B20" s="42" t="s">
        <v>37</v>
      </c>
      <c r="C20" s="52" t="s">
        <v>64</v>
      </c>
      <c r="D20" s="53">
        <v>15693.9</v>
      </c>
      <c r="E20" s="43" t="s">
        <v>38</v>
      </c>
      <c r="F20" s="38" t="s">
        <v>108</v>
      </c>
      <c r="G20" s="38"/>
      <c r="H20" s="38"/>
      <c r="I20" s="38"/>
    </row>
    <row r="21" spans="1:9" s="9" customFormat="1" ht="58.5" customHeight="1">
      <c r="A21" s="42" t="s">
        <v>57</v>
      </c>
      <c r="B21" s="42" t="s">
        <v>37</v>
      </c>
      <c r="C21" s="52" t="s">
        <v>64</v>
      </c>
      <c r="D21" s="53">
        <v>15693.9</v>
      </c>
      <c r="E21" s="43" t="s">
        <v>38</v>
      </c>
      <c r="F21" s="38" t="s">
        <v>109</v>
      </c>
      <c r="G21" s="38"/>
      <c r="H21" s="38"/>
      <c r="I21" s="38"/>
    </row>
    <row r="22" spans="1:9" s="9" customFormat="1" ht="58.5" customHeight="1">
      <c r="A22" s="42" t="s">
        <v>58</v>
      </c>
      <c r="B22" s="42" t="s">
        <v>37</v>
      </c>
      <c r="C22" s="52" t="s">
        <v>65</v>
      </c>
      <c r="D22" s="53">
        <v>2288.94</v>
      </c>
      <c r="E22" s="43" t="s">
        <v>38</v>
      </c>
      <c r="F22" s="38" t="s">
        <v>110</v>
      </c>
      <c r="G22" s="38"/>
      <c r="H22" s="38"/>
      <c r="I22" s="38"/>
    </row>
    <row r="23" spans="1:9" s="9" customFormat="1" ht="58.5" customHeight="1">
      <c r="A23" s="42" t="s">
        <v>59</v>
      </c>
      <c r="B23" s="42" t="s">
        <v>37</v>
      </c>
      <c r="C23" s="52" t="s">
        <v>65</v>
      </c>
      <c r="D23" s="53">
        <v>1299.2</v>
      </c>
      <c r="E23" s="43" t="s">
        <v>38</v>
      </c>
      <c r="F23" s="38" t="s">
        <v>111</v>
      </c>
      <c r="G23" s="38"/>
      <c r="H23" s="38"/>
      <c r="I23" s="38"/>
    </row>
    <row r="24" spans="1:9" s="9" customFormat="1" ht="58.5" customHeight="1">
      <c r="A24" s="42" t="s">
        <v>60</v>
      </c>
      <c r="B24" s="42" t="s">
        <v>37</v>
      </c>
      <c r="C24" s="52" t="s">
        <v>66</v>
      </c>
      <c r="D24" s="53">
        <v>10220.33</v>
      </c>
      <c r="E24" s="43" t="s">
        <v>38</v>
      </c>
      <c r="F24" s="38" t="s">
        <v>112</v>
      </c>
      <c r="G24" s="38"/>
      <c r="H24" s="38"/>
      <c r="I24" s="38"/>
    </row>
    <row r="25" spans="1:9" s="9" customFormat="1" ht="58.5" customHeight="1">
      <c r="A25" s="42" t="s">
        <v>61</v>
      </c>
      <c r="B25" s="42" t="s">
        <v>37</v>
      </c>
      <c r="C25" s="52" t="s">
        <v>67</v>
      </c>
      <c r="D25" s="53">
        <v>21323.68</v>
      </c>
      <c r="E25" s="43" t="s">
        <v>38</v>
      </c>
      <c r="F25" s="38" t="s">
        <v>113</v>
      </c>
      <c r="G25" s="38"/>
      <c r="H25" s="38"/>
      <c r="I25" s="38"/>
    </row>
    <row r="26" spans="1:9" s="9" customFormat="1" ht="58.5" customHeight="1">
      <c r="A26" s="47" t="s">
        <v>68</v>
      </c>
      <c r="B26" s="48" t="s">
        <v>35</v>
      </c>
      <c r="C26" s="48" t="s">
        <v>76</v>
      </c>
      <c r="D26" s="48">
        <v>1569.39</v>
      </c>
      <c r="E26" s="49" t="s">
        <v>82</v>
      </c>
      <c r="F26" s="38" t="s">
        <v>114</v>
      </c>
      <c r="G26" s="38"/>
      <c r="H26" s="38"/>
      <c r="I26" s="38"/>
    </row>
    <row r="27" spans="1:9" s="9" customFormat="1" ht="58.5" customHeight="1">
      <c r="A27" s="47" t="s">
        <v>69</v>
      </c>
      <c r="B27" s="48" t="s">
        <v>35</v>
      </c>
      <c r="C27" s="48" t="s">
        <v>77</v>
      </c>
      <c r="D27" s="56">
        <v>1308.58</v>
      </c>
      <c r="E27" s="49" t="s">
        <v>82</v>
      </c>
      <c r="F27" s="38" t="s">
        <v>115</v>
      </c>
      <c r="G27" s="38"/>
      <c r="H27" s="38"/>
      <c r="I27" s="38"/>
    </row>
    <row r="28" spans="1:9" s="9" customFormat="1" ht="58.5" customHeight="1">
      <c r="A28" s="47" t="s">
        <v>70</v>
      </c>
      <c r="B28" s="48" t="s">
        <v>35</v>
      </c>
      <c r="C28" s="48" t="s">
        <v>78</v>
      </c>
      <c r="D28" s="56">
        <v>3025</v>
      </c>
      <c r="E28" s="49" t="s">
        <v>82</v>
      </c>
      <c r="F28" s="39" t="s">
        <v>116</v>
      </c>
      <c r="G28" s="40"/>
      <c r="H28" s="40"/>
      <c r="I28" s="41"/>
    </row>
    <row r="29" spans="1:9" s="9" customFormat="1" ht="58.5" customHeight="1">
      <c r="A29" s="47" t="s">
        <v>71</v>
      </c>
      <c r="B29" s="48" t="s">
        <v>35</v>
      </c>
      <c r="C29" s="48" t="s">
        <v>79</v>
      </c>
      <c r="D29" s="56">
        <v>10869.1</v>
      </c>
      <c r="E29" s="49" t="s">
        <v>82</v>
      </c>
      <c r="F29" s="39" t="s">
        <v>117</v>
      </c>
      <c r="G29" s="40"/>
      <c r="H29" s="40"/>
      <c r="I29" s="41"/>
    </row>
    <row r="30" spans="1:9" s="9" customFormat="1" ht="58.5" customHeight="1">
      <c r="A30" s="47" t="s">
        <v>72</v>
      </c>
      <c r="B30" s="48" t="s">
        <v>35</v>
      </c>
      <c r="C30" s="48" t="s">
        <v>77</v>
      </c>
      <c r="D30" s="56">
        <v>1308.58</v>
      </c>
      <c r="E30" s="49" t="s">
        <v>82</v>
      </c>
      <c r="F30" s="39" t="s">
        <v>118</v>
      </c>
      <c r="G30" s="40"/>
      <c r="H30" s="40"/>
      <c r="I30" s="41"/>
    </row>
    <row r="31" spans="1:9" s="9" customFormat="1" ht="58.5" customHeight="1">
      <c r="A31" s="47" t="s">
        <v>73</v>
      </c>
      <c r="B31" s="48" t="s">
        <v>35</v>
      </c>
      <c r="C31" s="48" t="s">
        <v>78</v>
      </c>
      <c r="D31" s="56">
        <v>1130</v>
      </c>
      <c r="E31" s="49" t="s">
        <v>82</v>
      </c>
      <c r="F31" s="39" t="s">
        <v>119</v>
      </c>
      <c r="G31" s="40"/>
      <c r="H31" s="40"/>
      <c r="I31" s="41"/>
    </row>
    <row r="32" spans="1:9" s="9" customFormat="1" ht="58.5" customHeight="1">
      <c r="A32" s="47" t="s">
        <v>74</v>
      </c>
      <c r="B32" s="48" t="s">
        <v>35</v>
      </c>
      <c r="C32" s="48" t="s">
        <v>80</v>
      </c>
      <c r="D32" s="56">
        <v>1569.39</v>
      </c>
      <c r="E32" s="49" t="s">
        <v>82</v>
      </c>
      <c r="F32" s="39" t="s">
        <v>120</v>
      </c>
      <c r="G32" s="40"/>
      <c r="H32" s="40"/>
      <c r="I32" s="41"/>
    </row>
    <row r="33" spans="1:9" s="9" customFormat="1" ht="58.5" customHeight="1">
      <c r="A33" s="47" t="s">
        <v>75</v>
      </c>
      <c r="B33" s="48" t="s">
        <v>35</v>
      </c>
      <c r="C33" s="48" t="s">
        <v>81</v>
      </c>
      <c r="D33" s="48">
        <v>1308.58</v>
      </c>
      <c r="E33" s="49" t="s">
        <v>82</v>
      </c>
      <c r="F33" s="39" t="s">
        <v>121</v>
      </c>
      <c r="G33" s="40"/>
      <c r="H33" s="40"/>
      <c r="I33" s="41"/>
    </row>
    <row r="34" spans="1:9" s="9" customFormat="1" ht="58.5" customHeight="1">
      <c r="A34" s="50" t="s">
        <v>83</v>
      </c>
      <c r="B34" s="51" t="s">
        <v>88</v>
      </c>
      <c r="C34" s="48" t="s">
        <v>90</v>
      </c>
      <c r="D34" s="57">
        <v>12532</v>
      </c>
      <c r="E34" s="49" t="s">
        <v>39</v>
      </c>
      <c r="F34" s="38" t="s">
        <v>122</v>
      </c>
      <c r="G34" s="38"/>
      <c r="H34" s="38"/>
      <c r="I34" s="38"/>
    </row>
    <row r="35" spans="1:9" s="9" customFormat="1" ht="58.5" customHeight="1">
      <c r="A35" s="50" t="s">
        <v>84</v>
      </c>
      <c r="B35" s="51" t="s">
        <v>88</v>
      </c>
      <c r="C35" s="48" t="s">
        <v>91</v>
      </c>
      <c r="D35" s="57">
        <v>4820</v>
      </c>
      <c r="E35" s="49" t="s">
        <v>39</v>
      </c>
      <c r="F35" s="38" t="s">
        <v>123</v>
      </c>
      <c r="G35" s="38"/>
      <c r="H35" s="38"/>
      <c r="I35" s="38"/>
    </row>
    <row r="36" spans="1:9" s="9" customFormat="1" ht="58.5" customHeight="1">
      <c r="A36" s="50" t="s">
        <v>85</v>
      </c>
      <c r="B36" s="51" t="s">
        <v>88</v>
      </c>
      <c r="C36" s="48" t="s">
        <v>92</v>
      </c>
      <c r="D36" s="57">
        <f>2431.64+3870.2</f>
        <v>6301.84</v>
      </c>
      <c r="E36" s="49" t="s">
        <v>39</v>
      </c>
      <c r="F36" s="38" t="s">
        <v>125</v>
      </c>
      <c r="G36" s="38"/>
      <c r="H36" s="38"/>
      <c r="I36" s="38"/>
    </row>
    <row r="37" spans="1:9" s="9" customFormat="1" ht="58.5" customHeight="1">
      <c r="A37" s="50" t="s">
        <v>86</v>
      </c>
      <c r="B37" s="51" t="s">
        <v>89</v>
      </c>
      <c r="C37" s="48" t="s">
        <v>93</v>
      </c>
      <c r="D37" s="57">
        <v>127.5</v>
      </c>
      <c r="E37" s="49" t="s">
        <v>39</v>
      </c>
      <c r="F37" s="38" t="s">
        <v>124</v>
      </c>
      <c r="G37" s="38"/>
      <c r="H37" s="38"/>
      <c r="I37" s="38"/>
    </row>
    <row r="38" spans="1:9" s="9" customFormat="1" ht="58.5" customHeight="1">
      <c r="A38" s="52" t="s">
        <v>87</v>
      </c>
      <c r="B38" s="58" t="s">
        <v>89</v>
      </c>
      <c r="C38" s="52" t="s">
        <v>94</v>
      </c>
      <c r="D38" s="59">
        <v>3029.13</v>
      </c>
      <c r="E38" s="43" t="s">
        <v>39</v>
      </c>
      <c r="F38" s="24" t="s">
        <v>126</v>
      </c>
      <c r="G38" s="24"/>
      <c r="H38" s="24"/>
      <c r="I38" s="24"/>
    </row>
    <row r="39" spans="1:9" ht="33" customHeight="1">
      <c r="A39" s="18" t="s">
        <v>13</v>
      </c>
      <c r="B39" s="19"/>
      <c r="C39" s="20"/>
      <c r="D39" s="8">
        <f>SUM(D7:D38)</f>
        <v>125367.754</v>
      </c>
      <c r="E39" s="32"/>
      <c r="F39" s="33"/>
    </row>
    <row r="40" spans="1:9" ht="33" customHeight="1">
      <c r="A40" s="35" t="s">
        <v>21</v>
      </c>
      <c r="B40" s="36"/>
      <c r="C40" s="37"/>
      <c r="D40" s="3">
        <v>0</v>
      </c>
      <c r="E40" s="26" t="s">
        <v>12</v>
      </c>
      <c r="F40" s="29" t="s">
        <v>29</v>
      </c>
    </row>
    <row r="41" spans="1:9" ht="33" customHeight="1">
      <c r="A41" s="35" t="s">
        <v>30</v>
      </c>
      <c r="B41" s="36"/>
      <c r="C41" s="37"/>
      <c r="D41" s="3">
        <v>14214.95</v>
      </c>
      <c r="E41" s="27"/>
      <c r="F41" s="30"/>
    </row>
    <row r="42" spans="1:9" ht="33" customHeight="1">
      <c r="A42" s="35" t="s">
        <v>31</v>
      </c>
      <c r="B42" s="36"/>
      <c r="C42" s="37"/>
      <c r="D42" s="3">
        <v>7304</v>
      </c>
      <c r="E42" s="27"/>
      <c r="F42" s="30"/>
    </row>
    <row r="43" spans="1:9" ht="33" customHeight="1">
      <c r="A43" s="35" t="s">
        <v>32</v>
      </c>
      <c r="B43" s="36"/>
      <c r="C43" s="37"/>
      <c r="D43" s="3">
        <v>1695.21</v>
      </c>
      <c r="E43" s="27"/>
      <c r="F43" s="30"/>
    </row>
    <row r="44" spans="1:9" ht="33" customHeight="1">
      <c r="A44" s="35" t="s">
        <v>33</v>
      </c>
      <c r="B44" s="36"/>
      <c r="C44" s="37"/>
      <c r="D44" s="3">
        <v>23234.66</v>
      </c>
      <c r="E44" s="27"/>
      <c r="F44" s="30"/>
    </row>
    <row r="45" spans="1:9" ht="33" customHeight="1">
      <c r="A45" s="35" t="s">
        <v>34</v>
      </c>
      <c r="B45" s="36"/>
      <c r="C45" s="37"/>
      <c r="D45" s="3">
        <v>12022.48</v>
      </c>
      <c r="E45" s="28"/>
      <c r="F45" s="31"/>
    </row>
    <row r="46" spans="1:9" ht="33" customHeight="1">
      <c r="A46" s="18" t="s">
        <v>13</v>
      </c>
      <c r="B46" s="19"/>
      <c r="C46" s="20"/>
      <c r="D46" s="4">
        <f>SUM(D39:D45)</f>
        <v>183839.054</v>
      </c>
      <c r="E46" s="12" t="s">
        <v>22</v>
      </c>
      <c r="F46" s="13"/>
    </row>
    <row r="47" spans="1:9" ht="33" customHeight="1">
      <c r="A47" s="18" t="s">
        <v>14</v>
      </c>
      <c r="B47" s="19"/>
      <c r="C47" s="20"/>
      <c r="D47" s="6"/>
      <c r="E47" s="14">
        <v>43343</v>
      </c>
      <c r="F47" s="15"/>
    </row>
    <row r="48" spans="1:9" ht="33" customHeight="1">
      <c r="A48" s="18" t="s">
        <v>15</v>
      </c>
      <c r="B48" s="19"/>
      <c r="C48" s="20"/>
      <c r="D48" s="7"/>
      <c r="E48" s="10" t="s">
        <v>16</v>
      </c>
      <c r="F48" s="11"/>
    </row>
    <row r="49" spans="1:6" ht="33" customHeight="1">
      <c r="A49" s="18" t="s">
        <v>17</v>
      </c>
      <c r="B49" s="19"/>
      <c r="C49" s="20"/>
      <c r="D49" s="7"/>
      <c r="E49" s="10" t="s">
        <v>25</v>
      </c>
      <c r="F49" s="11"/>
    </row>
    <row r="50" spans="1:6" ht="33" customHeight="1">
      <c r="A50" s="18" t="s">
        <v>18</v>
      </c>
      <c r="B50" s="19"/>
      <c r="C50" s="20"/>
      <c r="D50" s="7"/>
      <c r="E50" s="10" t="s">
        <v>26</v>
      </c>
      <c r="F50" s="11"/>
    </row>
    <row r="51" spans="1:6" ht="33" customHeight="1">
      <c r="A51" s="18" t="s">
        <v>19</v>
      </c>
      <c r="B51" s="19"/>
      <c r="C51" s="20"/>
      <c r="D51" s="7"/>
      <c r="E51" s="16" t="s">
        <v>27</v>
      </c>
      <c r="F51" s="17"/>
    </row>
    <row r="52" spans="1:6" ht="33" customHeight="1">
      <c r="A52" s="18" t="s">
        <v>20</v>
      </c>
      <c r="B52" s="19"/>
      <c r="C52" s="20"/>
      <c r="D52" s="7"/>
      <c r="E52" s="10" t="s">
        <v>28</v>
      </c>
      <c r="F52" s="11"/>
    </row>
  </sheetData>
  <mergeCells count="64">
    <mergeCell ref="F34:I34"/>
    <mergeCell ref="F35:I35"/>
    <mergeCell ref="F36:I36"/>
    <mergeCell ref="F37:I37"/>
    <mergeCell ref="F38:I38"/>
    <mergeCell ref="F26:I26"/>
    <mergeCell ref="F27:I27"/>
    <mergeCell ref="F28:I28"/>
    <mergeCell ref="F29:I29"/>
    <mergeCell ref="F30:I30"/>
    <mergeCell ref="F31:I31"/>
    <mergeCell ref="F32:I32"/>
    <mergeCell ref="F33:I33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24:I24"/>
    <mergeCell ref="F25:I25"/>
    <mergeCell ref="F7:I7"/>
    <mergeCell ref="F8:I8"/>
    <mergeCell ref="F9:I9"/>
    <mergeCell ref="F10:I10"/>
    <mergeCell ref="E40:E45"/>
    <mergeCell ref="F40:F45"/>
    <mergeCell ref="A39:C39"/>
    <mergeCell ref="E39:F39"/>
    <mergeCell ref="A5:D5"/>
    <mergeCell ref="E5:F5"/>
    <mergeCell ref="A40:C40"/>
    <mergeCell ref="A41:C41"/>
    <mergeCell ref="A42:C42"/>
    <mergeCell ref="A43:C43"/>
    <mergeCell ref="A44:C44"/>
    <mergeCell ref="A45:C45"/>
    <mergeCell ref="A1:F1"/>
    <mergeCell ref="A2:F2"/>
    <mergeCell ref="A3:D3"/>
    <mergeCell ref="A4:D4"/>
    <mergeCell ref="E3:F3"/>
    <mergeCell ref="E4:F4"/>
    <mergeCell ref="A49:C49"/>
    <mergeCell ref="A50:C50"/>
    <mergeCell ref="A51:C51"/>
    <mergeCell ref="A52:C52"/>
    <mergeCell ref="A46:C46"/>
    <mergeCell ref="A47:C47"/>
    <mergeCell ref="A48:C48"/>
    <mergeCell ref="E52:F52"/>
    <mergeCell ref="E46:F46"/>
    <mergeCell ref="E47:F47"/>
    <mergeCell ref="E48:F48"/>
    <mergeCell ref="E49:F49"/>
    <mergeCell ref="E50:F50"/>
    <mergeCell ref="E51:F51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F40:F45" r:id="rId5" display="ÍNFIMAS CUANTÍAS DE LA CZ 4 Y SUS DISTRITOS"/>
    <hyperlink ref="E51" r:id="rId6"/>
    <hyperlink ref="A50" r:id="rId7" display="vigilancia.compraspublicas@quitohonesto.gob.ec"/>
    <hyperlink ref="F7" r:id="rId8" display="https://catalogo.compraspublicas.gob.ec/ordenes"/>
    <hyperlink ref="F8" r:id="rId9" display="https://catalogo.compraspublicas.gob.ec/ordenes"/>
    <hyperlink ref="F9" r:id="rId10" display="https://catalogo.compraspublicas.gob.ec/ordenes"/>
    <hyperlink ref="F10" r:id="rId11" display="https://catalogo.compraspublicas.gob.ec/ordenes"/>
    <hyperlink ref="F11" r:id="rId12" display="https://catalogo.compraspublicas.gob.ec/ordenes"/>
    <hyperlink ref="F12" r:id="rId13" display="https://catalogo.compraspublicas.gob.ec/ordenes"/>
    <hyperlink ref="F13" r:id="rId14" display="https://catalogo.compraspublicas.gob.ec/ordenes"/>
    <hyperlink ref="F14" r:id="rId15" display="https://catalogo.compraspublicas.gob.ec/ordenes"/>
    <hyperlink ref="F15" r:id="rId16" display="https://catalogo.compraspublicas.gob.ec/ordenes"/>
    <hyperlink ref="F16" r:id="rId17" display="https://catalogo.compraspublicas.gob.ec/ordenes"/>
    <hyperlink ref="F17" r:id="rId18" display="https://catalogo.compraspublicas.gob.ec/ordenes"/>
    <hyperlink ref="F18" r:id="rId19" display="https://catalogo.compraspublicas.gob.ec/ordenes"/>
    <hyperlink ref="F19" r:id="rId20" display="https://catalogo.compraspublicas.gob.ec/ordenes"/>
    <hyperlink ref="F20" r:id="rId21" display="https://catalogo.compraspublicas.gob.ec/ordenes"/>
    <hyperlink ref="F21" r:id="rId22" display="https://catalogo.compraspublicas.gob.ec/ordenes"/>
    <hyperlink ref="F22" r:id="rId23" display="https://catalogo.compraspublicas.gob.ec/ordenes"/>
    <hyperlink ref="F23" r:id="rId24" display="https://catalogo.compraspublicas.gob.ec/ordenes"/>
    <hyperlink ref="F24" r:id="rId25" display="https://catalogo.compraspublicas.gob.ec/ordenes"/>
    <hyperlink ref="F25" r:id="rId26" display="https://catalogo.compraspublicas.gob.ec/ordenes"/>
    <hyperlink ref="F26" r:id="rId27" display="https://catalogo.compraspublicas.gob.ec/ordenes"/>
    <hyperlink ref="F27" r:id="rId28" display="https://catalogo.compraspublicas.gob.ec/ordenes"/>
    <hyperlink ref="F28" r:id="rId29" display="https://catalogo.compraspublicas.gob.ec/ordenes"/>
    <hyperlink ref="F29" r:id="rId30" display="https://catalogo.compraspublicas.gob.ec/ordenes"/>
    <hyperlink ref="F30" r:id="rId31" display="https://catalogo.compraspublicas.gob.ec/ordenes"/>
    <hyperlink ref="F31" r:id="rId32" display="https://catalogo.compraspublicas.gob.ec/ordenes"/>
    <hyperlink ref="F32" r:id="rId33" display="https://catalogo.compraspublicas.gob.ec/ordenes"/>
    <hyperlink ref="F33" r:id="rId34" display="https://catalogo.compraspublicas.gob.ec/ordenes"/>
    <hyperlink ref="F34" r:id="rId35" display="https://catalogo.compraspublicas.gob.ec/ordenes"/>
    <hyperlink ref="F35" r:id="rId36" display="https://catalogo.compraspublicas.gob.ec/ordenes"/>
    <hyperlink ref="F36" r:id="rId37" display="https://catalogo.compraspublicas.gob.ec/ordenes"/>
    <hyperlink ref="F37" r:id="rId38" display="https://catalogo.compraspublicas.gob.ec/ordenes"/>
    <hyperlink ref="F38" r:id="rId39" display="https://catalogo.compraspublicas.gob.ec/ordenes"/>
    <hyperlink ref="F7:I7" r:id="rId40" display="..\MATRIZ I\CZ4\CE-20180001387100.pdf"/>
    <hyperlink ref="F8:I8" r:id="rId41" display="..\MATRIZ I\CZ4\CE-20180001387093.pdf"/>
    <hyperlink ref="F9:I9" r:id="rId42" display="..\MATRIZ I\CZ4\CE-20180001365921.pdf"/>
    <hyperlink ref="F10:I10" r:id="rId43" display="..\MATRIZ I\CZ4\CE-20180001378878.pdf"/>
    <hyperlink ref="F11:I11" r:id="rId44" display="..\MATRIZ I\CZ4\ORDEN DE COMPRA CE-20180001365245.pdf"/>
    <hyperlink ref="F12:I12" r:id="rId45" display="..\MATRIZ I\CZ4\ORDEN DE COMPRA CE-20180001365246.pdf"/>
    <hyperlink ref="F13:I13" r:id="rId46" display="..\MATRIZ I\CZ4\ORDEN DE COMPRA CE-20180001371502.pdf"/>
    <hyperlink ref="F14:I14" r:id="rId47" display="..\MATRIZ I\CZ4\ORDEN DE COMPRA CE-20180001371503.pdf"/>
    <hyperlink ref="F15:I15" r:id="rId48" display="..\MATRIZ I\CZ4\ORDEN DE COMPRA CE-20180001371504.pdf"/>
    <hyperlink ref="F16:I16" r:id="rId49" display="..\MATRIZ I\CZ4\ORDEN DE COMPRA CE-20180001371505.pdf"/>
    <hyperlink ref="F17:I17" r:id="rId50" display="..\MATRIZ I\CZ4\ORDEN DE COMPRA CE-20180001371506.pdf"/>
    <hyperlink ref="F18:I18" r:id="rId51" display="..\MATRIZ I\CZ4\ORDEN DE COMPRA CE-20180001371507.pdf"/>
    <hyperlink ref="F19:I19" r:id="rId52" display="..\MATRIZ I\CZ4\ORDEN DE COMPRA CE-20180001371508.pdf"/>
    <hyperlink ref="F20:I20" r:id="rId53" display="..\MATRIZ I\CZ4\ORDEN DE COMPRA CE-20180001375882.pdf"/>
    <hyperlink ref="F21:I21" r:id="rId54" display="..\MATRIZ I\CZ4\ORDEN DE COMPRA CE-20180001375883.pdf"/>
    <hyperlink ref="F22:I22" r:id="rId55" display="..\MATRIZ I\CZ4\ORDEN DE COMPRA CE-20180001375987.pdf"/>
    <hyperlink ref="F23:I23" r:id="rId56" display="..\MATRIZ I\CZ4\ORDEN DE COMPRA CE-20180001375991.pdf"/>
    <hyperlink ref="F24:I24" r:id="rId57" display="..\MATRIZ I\CZ4\ORDEN DE COMPRA CE-20180001387384.pdf"/>
    <hyperlink ref="F25:I25" r:id="rId58" display="..\MATRIZ I\CZ4\ORDEN DE COMPRA CE-20180001388881.pdf"/>
    <hyperlink ref="F26:I26" r:id="rId59" display="..\MATRIZ I\CZ4\CE-20180001225213.pdf"/>
    <hyperlink ref="F27:I27" r:id="rId60" display="..\MATRIZ I\CZ4\CE-20180001301463.pdf"/>
    <hyperlink ref="F28:I28" r:id="rId61" display="..\MATRIZ I\CZ4\CE-20180001340591.pdf"/>
    <hyperlink ref="F29:I29" r:id="rId62" display="..\MATRIZ I\CZ4\CE-20180001328611.pdf"/>
    <hyperlink ref="F30:I30" r:id="rId63" display="..\MATRIZ I\CZ4\CE-20180001308428.pdf"/>
    <hyperlink ref="F31:I31" r:id="rId64" display="..\MATRIZ I\CZ4\CE-20180001294998.pdf"/>
    <hyperlink ref="F32:I32" r:id="rId65" display="..\MATRIZ I\CZ4\CE-20180001225673.pdf"/>
    <hyperlink ref="F33:I33" r:id="rId66" display="..\MATRIZ I\CZ4\CE-20180001297109.pdf"/>
    <hyperlink ref="F34:I34" r:id="rId67" display="..\MATRIZ I\CZ4\ORDEN DE COMPRA 497.pdf"/>
    <hyperlink ref="F35:I35" r:id="rId68" display="..\MATRIZ I\CZ4\ORDEN DE COMPRA 498.pdf"/>
    <hyperlink ref="F37:I37" r:id="rId69" display="..\MATRIZ I\CZ4\ORDEN DE COMPRA 459.pdf"/>
    <hyperlink ref="F36:I36" r:id="rId70" display="..\MATRIZ I\CZ4\ORDEN DE COMPRA 790.pdf"/>
    <hyperlink ref="F38:I38" r:id="rId71" display="..\MATRIZ I\CZ4\C.E. 8850-8864.pdf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5" fitToHeight="2" orientation="landscape" r:id="rId72"/>
  <headerFooter>
    <oddHeader>&amp;R&amp;G</oddHeader>
    <oddFooter>&amp;L&amp;P de &amp;N&amp;CMinisterio de Inclusión Económica y Social &amp;R&amp;F</oddFooter>
  </headerFooter>
  <legacyDrawingHF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maria.teran</cp:lastModifiedBy>
  <cp:lastPrinted>2018-10-04T14:05:33Z</cp:lastPrinted>
  <dcterms:created xsi:type="dcterms:W3CDTF">2017-01-18T15:43:28Z</dcterms:created>
  <dcterms:modified xsi:type="dcterms:W3CDTF">2018-10-04T14:05:37Z</dcterms:modified>
</cp:coreProperties>
</file>