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120" windowWidth="20730" windowHeight="11640"/>
  </bookViews>
  <sheets>
    <sheet name="Literal-I" sheetId="1" r:id="rId1"/>
  </sheets>
  <definedNames>
    <definedName name="_xlnm.Print_Area" localSheetId="0">'Literal-I'!$A$1:$F$33</definedName>
    <definedName name="_xlnm.Print_Titles" localSheetId="0">'Literal-I'!$6:$6</definedName>
  </definedNames>
  <calcPr calcId="125725"/>
</workbook>
</file>

<file path=xl/calcChain.xml><?xml version="1.0" encoding="utf-8"?>
<calcChain xmlns="http://schemas.openxmlformats.org/spreadsheetml/2006/main">
  <c r="D11" i="1"/>
  <c r="D20" l="1"/>
  <c r="D27" s="1"/>
</calcChain>
</file>

<file path=xl/sharedStrings.xml><?xml version="1.0" encoding="utf-8"?>
<sst xmlns="http://schemas.openxmlformats.org/spreadsheetml/2006/main" count="102" uniqueCount="70">
  <si>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</si>
  <si>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</si>
  <si>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</si>
  <si>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</si>
  <si>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</si>
  <si>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</si>
  <si>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</si>
  <si>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</si>
  <si>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</si>
  <si>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</si>
  <si>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</si>
  <si>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</si>
  <si>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</si>
  <si>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</si>
  <si>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</si>
  <si>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</si>
  <si>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</si>
  <si>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</si>
  <si>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</si>
  <si>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</si>
  <si>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</si>
  <si>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</si>
  <si>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</si>
  <si>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</si>
  <si>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</si>
  <si>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(07) 288 34 19  EXTENCIÓN 215</t>
  </si>
  <si>
    <t>VALOR TOTAL DE ÍNFIMAS CUANTÍAS EJECUTADAS  (DISTRITO MACHALA)</t>
  </si>
  <si>
    <t>VALOR TOTAL DE ÍNFIMAS CUANTÍAS EJECUTADAS  (DISTRITO LOJA)</t>
  </si>
  <si>
    <t>VALOR TOTAL DE ÍNFIMAS CUANTÍAS EJECUTADAS  (DISTRITO CALVAS)</t>
  </si>
  <si>
    <t>ACARO PATRICIA</t>
  </si>
  <si>
    <t>patricia.acaro@inclusion.gob.ec</t>
  </si>
  <si>
    <t>COORDINACIÓN ZONAL 7</t>
  </si>
  <si>
    <t>ÍNFIMAS CUANTÍAS DE LA CZ 7 Y SUS DISTRITOS</t>
  </si>
  <si>
    <t>VALOR TOTAL DE ÍNFIMAS CUANTÍAS EJECUTADAS  (DISTRITO ZAMORA)</t>
  </si>
  <si>
    <t>VALOR TOTAL DE ÍNFIMAS CUANTÍAS EJECUTADAS  (DISTRITO PIÑAS)</t>
  </si>
  <si>
    <t xml:space="preserve">CATALOGO ELECTRONICO INCLUSIVO </t>
  </si>
  <si>
    <t>CALOGO ELECTRONICO</t>
  </si>
  <si>
    <t>CONTRATACION DE SERVICIO DE ALQUILER DE VEHICULO, PARA TECNICOS DEL PROYECTO REGISTRO SOCIAL 2018</t>
  </si>
  <si>
    <t>ADJUDICADA</t>
  </si>
  <si>
    <t>REVISADA</t>
  </si>
  <si>
    <t>CE-20180001386757 (1 ORDENES DE COMPRA)</t>
  </si>
  <si>
    <t>CE-20180001375453 (1 ORDENES DE COMPRA)</t>
  </si>
  <si>
    <t>CE-20180001374694 (1 ORDENES DE COMPRA)</t>
  </si>
  <si>
    <t>CE-20180001373240 - CE-20180001373238 (3 ORDENES DE COMPRA)</t>
  </si>
  <si>
    <t>CE-20180001368303 - CE-20180001368263 (11 ORDENES DE COMPRAS)</t>
  </si>
  <si>
    <t xml:space="preserve">CE-20180001363139 </t>
  </si>
  <si>
    <t>CE-20180001363166</t>
  </si>
  <si>
    <t xml:space="preserve">CE-20180001363198 </t>
  </si>
  <si>
    <t xml:space="preserve">CE-20180001385367 </t>
  </si>
  <si>
    <t xml:space="preserve">  CE-20180001385368 </t>
  </si>
  <si>
    <t xml:space="preserve">CE-20180001386672 </t>
  </si>
  <si>
    <t xml:space="preserve">CE-20180001386673 </t>
  </si>
  <si>
    <r>
      <t xml:space="preserve">CE-20180001386323 / </t>
    </r>
    <r>
      <rPr>
        <sz val="12"/>
        <rFont val="Calibri"/>
        <family val="2"/>
      </rPr>
      <t>CE-20180001386324 / CE-20180001386325 / CE- CE-20180001386326 / CE-20180001386327.</t>
    </r>
  </si>
  <si>
    <t>CATÁLOGO ELECTRÓNICO</t>
  </si>
  <si>
    <t>SERVICIO DE ASEO Y LIMPIEZA TIPO II PARA EL CDI DIRECTO APRENDER JUGANDO DEL CANTON PASAJE POR EL PERIODO OCT - DIC / 2018</t>
  </si>
  <si>
    <t>COMPRA DE INSUMOS MEDICOS PARA KITS DE TECNICOS MISION MIS MEJORES AÑOS.</t>
  </si>
  <si>
    <t>COMPRA DE PRENDAS DE PROTECCION PARA TECNICOS MISION MIS MEJORES AÑOS</t>
  </si>
  <si>
    <t>COMPRA DE MATERIALES DE ASEO PARA CASAS DE ACOGIMIENTO DIRECTAS CASA LINDA Y DUEÑA DE MI</t>
  </si>
  <si>
    <t>CONTRATACION DE SERVICIO DE ALQUILER DE VEHICULO, PARA EL CANTÓN PALANDA PARA TECNICOS DEL PROYECTO REGISTRO SOCIAL 2018</t>
  </si>
  <si>
    <t>CONTRATACION DE SERVICIO DE ALQUILER DE VEHICULO, PARA EL CANTÓN CHINCHIPE PARA TECNICOS DEL PROYECTO REGISTRO SOCIAL 2018</t>
  </si>
  <si>
    <t>ADQUISICIÓN DE PRENDAS DE PROTECCIÓN PARA EL PERSONAL DE LA MISION MIS MEJORES AÑOS.</t>
  </si>
  <si>
    <t>ADQUISICIÓN DE PRENDAS DE PROTECCIÓN PARA EDUCADORAS DE LA MISION TERNURA.</t>
  </si>
  <si>
    <t>ADQUISICIÓN DE MATERIALES DE OFICINA, PARA MANTENER LAS EXISTENCIAS DE SUMINISTROS, PARA LOS CNH, DE DESARROLLO INFANTIL; DE LA DIRECCIÓN DISTRITAL 11D01 LOJA MIES</t>
  </si>
  <si>
    <t>2508,80</t>
  </si>
  <si>
    <t>EN EJECUCIÓN</t>
  </si>
  <si>
    <t>CATALOGO ELECTRONICO INCLUSIVO DEL SERCOP - SERVICIO DE ASEO Y LIMPIEZA TIPO II PARA EL CDI DIRECTO APRENDER JUGANDO DEL CANTON PASAJE POR EL PERIODO OCT - DIC / 2018</t>
  </si>
  <si>
    <t>CATALOGO ELECTRONICO INCLUSIVO DEL SERCOP - COMPRA DE INSUMOS MEDICOS PARA KITS DE TECNICOS MISION MIS MEJORES AÑOS.</t>
  </si>
  <si>
    <t>CATALOGO ELECTRONICO INCLUSIVO DEL SERCOP - COMPRA DE PRENDAS DE PROTECCION PARA TECNICOS MISION MIS MEJORES AÑOS</t>
  </si>
  <si>
    <t>CATALOGO ELECTRONICO INCLUSIVO DEL SERCOP - COMPRA DE MATERIALES DE ASEO PARA CASAS DE ACOGIMIENTO DIRECTAS CASA LINDA Y DUEÑA DE MI</t>
  </si>
  <si>
    <t>adquisición de materiales de oficina, para mantener las existencias de suministros, para los cnh, de desarrollo infantil; de la dirección distrital 11d01 loja mies</t>
  </si>
</sst>
</file>

<file path=xl/styles.xml><?xml version="1.0" encoding="utf-8"?>
<styleSheet xmlns="http://schemas.openxmlformats.org/spreadsheetml/2006/main">
  <numFmts count="2">
    <numFmt numFmtId="44" formatCode="_(&quot;$&quot;\ * #,##0.00_);_(&quot;$&quot;\ * \(#,##0.00\);_(&quot;$&quot;\ * &quot;-&quot;??_);_(@_)"/>
    <numFmt numFmtId="164" formatCode="[$$-300A]\ #,##0.0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u/>
      <sz val="12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2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1" fillId="0" borderId="8" xfId="3" applyFont="1" applyBorder="1" applyAlignment="1">
      <alignment horizontal="center" vertical="center" wrapText="1"/>
    </xf>
    <xf numFmtId="0" fontId="8" fillId="4" borderId="0" xfId="0" applyFont="1" applyFill="1"/>
    <xf numFmtId="0" fontId="6" fillId="4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vertical="center" wrapText="1"/>
    </xf>
    <xf numFmtId="4" fontId="7" fillId="0" borderId="2" xfId="1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0" fontId="6" fillId="4" borderId="2" xfId="8" applyFont="1" applyFill="1" applyBorder="1" applyAlignment="1" applyProtection="1">
      <alignment horizontal="center" vertical="center" wrapText="1"/>
    </xf>
    <xf numFmtId="0" fontId="6" fillId="0" borderId="2" xfId="8" applyFont="1" applyFill="1" applyBorder="1" applyAlignment="1" applyProtection="1">
      <alignment horizontal="center" vertical="center" wrapText="1"/>
    </xf>
    <xf numFmtId="0" fontId="14" fillId="4" borderId="4" xfId="8" applyFont="1" applyFill="1" applyBorder="1" applyAlignment="1" applyProtection="1">
      <alignment vertical="center" wrapText="1"/>
    </xf>
    <xf numFmtId="0" fontId="14" fillId="4" borderId="3" xfId="8" applyFont="1" applyFill="1" applyBorder="1" applyAlignment="1" applyProtection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2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3" fillId="4" borderId="2" xfId="3" applyFill="1" applyBorder="1" applyAlignment="1" applyProtection="1">
      <alignment horizontal="center" vertical="center" wrapText="1"/>
    </xf>
    <xf numFmtId="0" fontId="3" fillId="4" borderId="3" xfId="3" applyFill="1" applyBorder="1" applyAlignment="1" applyProtection="1">
      <alignment horizontal="center" vertical="center" wrapText="1"/>
    </xf>
    <xf numFmtId="0" fontId="10" fillId="4" borderId="2" xfId="3" applyFont="1" applyFill="1" applyBorder="1" applyAlignment="1" applyProtection="1">
      <alignment horizontal="center" vertical="center" wrapText="1"/>
    </xf>
    <xf numFmtId="0" fontId="10" fillId="4" borderId="3" xfId="3" applyFont="1" applyFill="1" applyBorder="1" applyAlignment="1" applyProtection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6" fillId="4" borderId="2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10" fillId="4" borderId="2" xfId="2" applyFont="1" applyFill="1" applyBorder="1" applyAlignment="1" applyProtection="1">
      <alignment horizontal="center" vertical="center" wrapText="1"/>
    </xf>
    <xf numFmtId="0" fontId="10" fillId="4" borderId="3" xfId="2" applyFont="1" applyFill="1" applyBorder="1" applyAlignment="1" applyProtection="1">
      <alignment horizontal="center" vertical="center" wrapText="1"/>
    </xf>
    <xf numFmtId="0" fontId="3" fillId="4" borderId="2" xfId="3" applyFill="1" applyBorder="1" applyAlignment="1" applyProtection="1">
      <alignment vertical="center" wrapText="1"/>
    </xf>
  </cellXfs>
  <cellStyles count="9">
    <cellStyle name="Hipervínculo" xfId="3" builtinId="8"/>
    <cellStyle name="Hipervínculo 2" xfId="8"/>
    <cellStyle name="Hipervínculo 3" xfId="5"/>
    <cellStyle name="Hipervínculo 4" xfId="2"/>
    <cellStyle name="Moneda 2" xfId="7"/>
    <cellStyle name="Normal" xfId="0" builtinId="0"/>
    <cellStyle name="Normal 2" xfId="1"/>
    <cellStyle name="Normal 3" xfId="6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o.compraspublicas.gob.ec/ordenes" TargetMode="External"/><Relationship Id="rId13" Type="http://schemas.openxmlformats.org/officeDocument/2006/relationships/hyperlink" Target="LOTAIP%20SEPTIEMBRE\CE-20180001363139.pdf" TargetMode="External"/><Relationship Id="rId18" Type="http://schemas.openxmlformats.org/officeDocument/2006/relationships/hyperlink" Target="LOTAIP%20SEPTIEMBRE\CE-20180001386672.pdf" TargetMode="External"/><Relationship Id="rId26" Type="http://schemas.openxmlformats.org/officeDocument/2006/relationships/hyperlink" Target="..\MATRIZ%20I\CZ7\CE-20180001363166.pdf" TargetMode="Externa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hyperlink" Target="..\MATRIZ%20I\CZ7\CE-20180001375453.pdf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s://catalogo.compraspublicas.gob.ec/ordenes" TargetMode="External"/><Relationship Id="rId12" Type="http://schemas.openxmlformats.org/officeDocument/2006/relationships/hyperlink" Target="https://catalogo.compraspublicas.gob.ec/ordenes" TargetMode="External"/><Relationship Id="rId17" Type="http://schemas.openxmlformats.org/officeDocument/2006/relationships/hyperlink" Target="LOTAIP%20SEPTIEMBRE\CE-20180001385368.pdf" TargetMode="External"/><Relationship Id="rId25" Type="http://schemas.openxmlformats.org/officeDocument/2006/relationships/hyperlink" Target="..\MATRIZ%20I\CZ7\CE-20180001363139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LOTAIP%20SEPTIEMBRE\CE-20180001385367.pdf" TargetMode="External"/><Relationship Id="rId20" Type="http://schemas.openxmlformats.org/officeDocument/2006/relationships/hyperlink" Target="..\MATRIZ%20I\CZ7\CE-20180001386757.pdf" TargetMode="External"/><Relationship Id="rId29" Type="http://schemas.openxmlformats.org/officeDocument/2006/relationships/hyperlink" Target="..\MATRIZ%20I\CZ7\CE-20180001385368.pdf" TargetMode="External"/><Relationship Id="rId1" Type="http://schemas.openxmlformats.org/officeDocument/2006/relationships/hyperlink" Target="..\RESOLUCIONES\Resoluci&#243;n%20pac%20CZ7.pdf" TargetMode="External"/><Relationship Id="rId6" Type="http://schemas.openxmlformats.org/officeDocument/2006/relationships/hyperlink" Target="mailto:patricia.acaro@inclusion.gob.ec" TargetMode="External"/><Relationship Id="rId11" Type="http://schemas.openxmlformats.org/officeDocument/2006/relationships/hyperlink" Target="https://catalogo.compraspublicas.gob.ec/ordenes" TargetMode="External"/><Relationship Id="rId24" Type="http://schemas.openxmlformats.org/officeDocument/2006/relationships/hyperlink" Target="..\MATRIZ%20I\CZ7\CE-20180001368303.pdf" TargetMode="External"/><Relationship Id="rId32" Type="http://schemas.openxmlformats.org/officeDocument/2006/relationships/hyperlink" Target="..\MATRIZ%20I\CZ7\CE-20180001386323.pdf" TargetMode="External"/><Relationship Id="rId5" Type="http://schemas.openxmlformats.org/officeDocument/2006/relationships/hyperlink" Target="mailto:vigilancia.compraspublicas@quitohonesto.gob.ec" TargetMode="External"/><Relationship Id="rId15" Type="http://schemas.openxmlformats.org/officeDocument/2006/relationships/hyperlink" Target="LOTAIP%20SEPTIEMBRE\CE-20180001363198.pdf" TargetMode="External"/><Relationship Id="rId23" Type="http://schemas.openxmlformats.org/officeDocument/2006/relationships/hyperlink" Target="..\MATRIZ%20I\CZ7\CE-20180001373240.pdf" TargetMode="External"/><Relationship Id="rId28" Type="http://schemas.openxmlformats.org/officeDocument/2006/relationships/hyperlink" Target="..\MATRIZ%20I\CZ7\CE-20180001385367.pdf" TargetMode="External"/><Relationship Id="rId10" Type="http://schemas.openxmlformats.org/officeDocument/2006/relationships/hyperlink" Target="https://catalogo.compraspublicas.gob.ec/ordenes" TargetMode="External"/><Relationship Id="rId19" Type="http://schemas.openxmlformats.org/officeDocument/2006/relationships/hyperlink" Target="LOTAIP%20SEPTIEMBRE\CE-20180001386673.pdf" TargetMode="External"/><Relationship Id="rId31" Type="http://schemas.openxmlformats.org/officeDocument/2006/relationships/hyperlink" Target="..\MATRIZ%20I\CZ7\CE-20180001386673.pdf" TargetMode="External"/><Relationship Id="rId4" Type="http://schemas.openxmlformats.org/officeDocument/2006/relationships/hyperlink" Target="https://www.compraspublicas.gob.ec/ProcesoContratacion/compras/PC/buscarPACe.cpe?entidadPac=WPALTh4tsptegfpc9dbDcIZAFeQ6okJYg7EE9L53v9g,&amp;anio=nPz0K3mN-3lxxnUH53rpafNP7YogTmyliFuTM41aIpI,&amp;nombre=F298rRaLocdsdBXPFZPUuOuj5L87kGpZKIT1WISF79tX8v4xajHhG-poou3EZ" TargetMode="External"/><Relationship Id="rId9" Type="http://schemas.openxmlformats.org/officeDocument/2006/relationships/hyperlink" Target="https://catalogo.compraspublicas.gob.ec/ordenes" TargetMode="External"/><Relationship Id="rId14" Type="http://schemas.openxmlformats.org/officeDocument/2006/relationships/hyperlink" Target="LOTAIP%20SEPTIEMBRE\CE-20180001363166.pdf" TargetMode="External"/><Relationship Id="rId22" Type="http://schemas.openxmlformats.org/officeDocument/2006/relationships/hyperlink" Target="..\MATRIZ%20I\CZ7\CE-20180001374694.pdf" TargetMode="External"/><Relationship Id="rId27" Type="http://schemas.openxmlformats.org/officeDocument/2006/relationships/hyperlink" Target="..\MATRIZ%20I\CZ7\CE-20180001363198.pdf" TargetMode="External"/><Relationship Id="rId30" Type="http://schemas.openxmlformats.org/officeDocument/2006/relationships/hyperlink" Target="..\MATRIZ%20I\CZ7\CE-201800013866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tabSelected="1" view="pageBreakPreview" zoomScale="60" zoomScaleNormal="70" workbookViewId="0">
      <selection activeCell="C10" sqref="C10"/>
    </sheetView>
  </sheetViews>
  <sheetFormatPr baseColWidth="10" defaultRowHeight="15"/>
  <cols>
    <col min="1" max="1" width="39.85546875" style="2" customWidth="1"/>
    <col min="2" max="2" width="47.28515625" style="2" customWidth="1"/>
    <col min="3" max="3" width="92.7109375" style="2" customWidth="1"/>
    <col min="4" max="4" width="19.7109375" style="2" customWidth="1"/>
    <col min="5" max="5" width="29.7109375" style="2" customWidth="1"/>
    <col min="6" max="6" width="91" style="10" customWidth="1"/>
    <col min="7" max="9" width="11.42578125" style="10"/>
    <col min="10" max="16384" width="11.42578125" style="2"/>
  </cols>
  <sheetData>
    <row r="1" spans="1:9" ht="61.5" customHeight="1">
      <c r="A1" s="41" t="s">
        <v>0</v>
      </c>
      <c r="B1" s="42"/>
      <c r="C1" s="42"/>
      <c r="D1" s="42"/>
      <c r="E1" s="42"/>
      <c r="F1" s="43"/>
    </row>
    <row r="2" spans="1:9" ht="52.5" customHeight="1">
      <c r="A2" s="41" t="s">
        <v>1</v>
      </c>
      <c r="B2" s="42"/>
      <c r="C2" s="42"/>
      <c r="D2" s="42"/>
      <c r="E2" s="42"/>
      <c r="F2" s="43"/>
    </row>
    <row r="3" spans="1:9" ht="52.5" customHeight="1">
      <c r="A3" s="44" t="s">
        <v>2</v>
      </c>
      <c r="B3" s="45"/>
      <c r="C3" s="45"/>
      <c r="D3" s="46"/>
      <c r="E3" s="47" t="s">
        <v>24</v>
      </c>
      <c r="F3" s="48"/>
    </row>
    <row r="4" spans="1:9" ht="52.5" customHeight="1">
      <c r="A4" s="44" t="s">
        <v>3</v>
      </c>
      <c r="B4" s="45"/>
      <c r="C4" s="45"/>
      <c r="D4" s="46"/>
      <c r="E4" s="49" t="s">
        <v>23</v>
      </c>
      <c r="F4" s="50"/>
    </row>
    <row r="5" spans="1:9" ht="52.5" customHeight="1">
      <c r="A5" s="44" t="s">
        <v>4</v>
      </c>
      <c r="B5" s="45"/>
      <c r="C5" s="45"/>
      <c r="D5" s="46"/>
      <c r="E5" s="57" t="s">
        <v>5</v>
      </c>
      <c r="F5" s="58"/>
    </row>
    <row r="6" spans="1:9" ht="58.5" customHeight="1">
      <c r="A6" s="9" t="s">
        <v>6</v>
      </c>
      <c r="B6" s="9" t="s">
        <v>7</v>
      </c>
      <c r="C6" s="9" t="s">
        <v>8</v>
      </c>
      <c r="D6" s="9" t="s">
        <v>9</v>
      </c>
      <c r="E6" s="1" t="s">
        <v>10</v>
      </c>
      <c r="F6" s="1" t="s">
        <v>11</v>
      </c>
    </row>
    <row r="7" spans="1:9" s="12" customFormat="1" ht="41.25" customHeight="1">
      <c r="A7" s="15" t="s">
        <v>40</v>
      </c>
      <c r="B7" s="15" t="s">
        <v>35</v>
      </c>
      <c r="C7" s="13" t="s">
        <v>54</v>
      </c>
      <c r="D7" s="20">
        <v>2561.33</v>
      </c>
      <c r="E7" s="23" t="s">
        <v>38</v>
      </c>
      <c r="F7" s="59" t="s">
        <v>65</v>
      </c>
      <c r="G7" s="25"/>
      <c r="H7" s="25"/>
      <c r="I7" s="26"/>
    </row>
    <row r="8" spans="1:9" s="12" customFormat="1" ht="41.25" customHeight="1">
      <c r="A8" s="15" t="s">
        <v>41</v>
      </c>
      <c r="B8" s="15" t="s">
        <v>35</v>
      </c>
      <c r="C8" s="13" t="s">
        <v>55</v>
      </c>
      <c r="D8" s="20">
        <v>46.48</v>
      </c>
      <c r="E8" s="23" t="s">
        <v>38</v>
      </c>
      <c r="F8" s="59" t="s">
        <v>66</v>
      </c>
      <c r="G8" s="25"/>
      <c r="H8" s="25"/>
      <c r="I8" s="26"/>
    </row>
    <row r="9" spans="1:9" s="12" customFormat="1" ht="41.25" customHeight="1">
      <c r="A9" s="15" t="s">
        <v>42</v>
      </c>
      <c r="B9" s="15" t="s">
        <v>35</v>
      </c>
      <c r="C9" s="13" t="s">
        <v>56</v>
      </c>
      <c r="D9" s="20">
        <v>138.97</v>
      </c>
      <c r="E9" s="23" t="s">
        <v>38</v>
      </c>
      <c r="F9" s="59" t="s">
        <v>67</v>
      </c>
      <c r="G9" s="25"/>
      <c r="H9" s="25"/>
      <c r="I9" s="26"/>
    </row>
    <row r="10" spans="1:9" s="12" customFormat="1" ht="41.25" customHeight="1">
      <c r="A10" s="15" t="s">
        <v>43</v>
      </c>
      <c r="B10" s="15" t="s">
        <v>35</v>
      </c>
      <c r="C10" s="13" t="s">
        <v>57</v>
      </c>
      <c r="D10" s="20">
        <v>95.37</v>
      </c>
      <c r="E10" s="23" t="s">
        <v>38</v>
      </c>
      <c r="F10" s="59" t="s">
        <v>68</v>
      </c>
      <c r="G10" s="25"/>
      <c r="H10" s="25"/>
      <c r="I10" s="26"/>
    </row>
    <row r="11" spans="1:9" s="12" customFormat="1" ht="41.25" customHeight="1">
      <c r="A11" s="15" t="s">
        <v>44</v>
      </c>
      <c r="B11" s="15" t="s">
        <v>35</v>
      </c>
      <c r="C11" s="13" t="s">
        <v>57</v>
      </c>
      <c r="D11" s="20">
        <f>72.8+34.5+44.8+75.6+28.56+70.56+5.46+17.42+66.75+96.55+28.56</f>
        <v>541.55999999999995</v>
      </c>
      <c r="E11" s="23" t="s">
        <v>38</v>
      </c>
      <c r="F11" s="59" t="s">
        <v>68</v>
      </c>
      <c r="G11" s="25"/>
      <c r="H11" s="25"/>
      <c r="I11" s="26"/>
    </row>
    <row r="12" spans="1:9" s="12" customFormat="1" ht="41.25" customHeight="1">
      <c r="A12" s="16" t="s">
        <v>45</v>
      </c>
      <c r="B12" s="19" t="s">
        <v>36</v>
      </c>
      <c r="C12" s="18" t="s">
        <v>58</v>
      </c>
      <c r="D12" s="21">
        <v>784</v>
      </c>
      <c r="E12" s="24" t="s">
        <v>39</v>
      </c>
      <c r="F12" s="59" t="s">
        <v>58</v>
      </c>
      <c r="G12" s="25"/>
      <c r="H12" s="25"/>
      <c r="I12" s="26"/>
    </row>
    <row r="13" spans="1:9" s="12" customFormat="1" ht="41.25" customHeight="1">
      <c r="A13" s="16" t="s">
        <v>46</v>
      </c>
      <c r="B13" s="19" t="s">
        <v>36</v>
      </c>
      <c r="C13" s="18" t="s">
        <v>59</v>
      </c>
      <c r="D13" s="21">
        <v>784</v>
      </c>
      <c r="E13" s="24" t="s">
        <v>39</v>
      </c>
      <c r="F13" s="59" t="s">
        <v>59</v>
      </c>
      <c r="G13" s="25"/>
      <c r="H13" s="25"/>
      <c r="I13" s="26"/>
    </row>
    <row r="14" spans="1:9" s="12" customFormat="1" ht="41.25" customHeight="1">
      <c r="A14" s="16" t="s">
        <v>47</v>
      </c>
      <c r="B14" s="19" t="s">
        <v>36</v>
      </c>
      <c r="C14" s="18" t="s">
        <v>37</v>
      </c>
      <c r="D14" s="21" t="s">
        <v>63</v>
      </c>
      <c r="E14" s="24" t="s">
        <v>39</v>
      </c>
      <c r="F14" s="59" t="s">
        <v>37</v>
      </c>
      <c r="G14" s="25"/>
      <c r="H14" s="25"/>
      <c r="I14" s="26"/>
    </row>
    <row r="15" spans="1:9" s="12" customFormat="1" ht="41.25" customHeight="1">
      <c r="A15" s="16" t="s">
        <v>48</v>
      </c>
      <c r="B15" s="19" t="s">
        <v>36</v>
      </c>
      <c r="C15" s="18" t="s">
        <v>60</v>
      </c>
      <c r="D15" s="21">
        <v>225.16</v>
      </c>
      <c r="E15" s="24" t="s">
        <v>39</v>
      </c>
      <c r="F15" s="59" t="s">
        <v>60</v>
      </c>
      <c r="G15" s="25"/>
      <c r="H15" s="25"/>
      <c r="I15" s="26"/>
    </row>
    <row r="16" spans="1:9" s="12" customFormat="1" ht="41.25" customHeight="1">
      <c r="A16" s="16" t="s">
        <v>49</v>
      </c>
      <c r="B16" s="19" t="s">
        <v>36</v>
      </c>
      <c r="C16" s="18" t="s">
        <v>60</v>
      </c>
      <c r="D16" s="21">
        <v>66.3</v>
      </c>
      <c r="E16" s="24" t="s">
        <v>39</v>
      </c>
      <c r="F16" s="59" t="s">
        <v>60</v>
      </c>
      <c r="G16" s="25"/>
      <c r="H16" s="25"/>
      <c r="I16" s="26"/>
    </row>
    <row r="17" spans="1:9" s="12" customFormat="1" ht="41.25" customHeight="1">
      <c r="A17" s="16" t="s">
        <v>50</v>
      </c>
      <c r="B17" s="19" t="s">
        <v>36</v>
      </c>
      <c r="C17" s="18" t="s">
        <v>61</v>
      </c>
      <c r="D17" s="21">
        <v>482.16</v>
      </c>
      <c r="E17" s="24" t="s">
        <v>39</v>
      </c>
      <c r="F17" s="59" t="s">
        <v>61</v>
      </c>
      <c r="G17" s="25"/>
      <c r="H17" s="25"/>
      <c r="I17" s="26"/>
    </row>
    <row r="18" spans="1:9" s="12" customFormat="1" ht="41.25" customHeight="1">
      <c r="A18" s="16" t="s">
        <v>51</v>
      </c>
      <c r="B18" s="19" t="s">
        <v>36</v>
      </c>
      <c r="C18" s="18" t="s">
        <v>61</v>
      </c>
      <c r="D18" s="21">
        <v>614.21</v>
      </c>
      <c r="E18" s="24" t="s">
        <v>39</v>
      </c>
      <c r="F18" s="59" t="s">
        <v>61</v>
      </c>
      <c r="G18" s="25"/>
      <c r="H18" s="25"/>
      <c r="I18" s="26"/>
    </row>
    <row r="19" spans="1:9" s="12" customFormat="1" ht="90.75" customHeight="1">
      <c r="A19" s="17" t="s">
        <v>52</v>
      </c>
      <c r="B19" s="17" t="s">
        <v>53</v>
      </c>
      <c r="C19" s="14" t="s">
        <v>62</v>
      </c>
      <c r="D19" s="22">
        <v>1865.0971</v>
      </c>
      <c r="E19" s="24" t="s">
        <v>64</v>
      </c>
      <c r="F19" s="59" t="s">
        <v>69</v>
      </c>
      <c r="G19" s="25"/>
      <c r="H19" s="25"/>
      <c r="I19" s="26"/>
    </row>
    <row r="20" spans="1:9" ht="33" customHeight="1">
      <c r="A20" s="38" t="s">
        <v>13</v>
      </c>
      <c r="B20" s="39"/>
      <c r="C20" s="40"/>
      <c r="D20" s="3">
        <f>SUM(D7:D19)</f>
        <v>8204.6370999999999</v>
      </c>
      <c r="E20" s="55"/>
      <c r="F20" s="56"/>
    </row>
    <row r="21" spans="1:9" ht="33" customHeight="1">
      <c r="A21" s="27" t="s">
        <v>21</v>
      </c>
      <c r="B21" s="28"/>
      <c r="C21" s="29"/>
      <c r="D21" s="4">
        <v>1028.8699999999999</v>
      </c>
      <c r="E21" s="51" t="s">
        <v>12</v>
      </c>
      <c r="F21" s="53" t="s">
        <v>32</v>
      </c>
    </row>
    <row r="22" spans="1:9" ht="33" customHeight="1">
      <c r="A22" s="27" t="s">
        <v>26</v>
      </c>
      <c r="B22" s="28"/>
      <c r="C22" s="29"/>
      <c r="D22" s="4">
        <v>3777.23</v>
      </c>
      <c r="E22" s="52"/>
      <c r="F22" s="54"/>
    </row>
    <row r="23" spans="1:9" ht="33" customHeight="1">
      <c r="A23" s="27" t="s">
        <v>27</v>
      </c>
      <c r="B23" s="28"/>
      <c r="C23" s="29"/>
      <c r="D23" s="4">
        <v>4772.28</v>
      </c>
      <c r="E23" s="52"/>
      <c r="F23" s="54"/>
    </row>
    <row r="24" spans="1:9" ht="33" customHeight="1">
      <c r="A24" s="27" t="s">
        <v>28</v>
      </c>
      <c r="B24" s="28"/>
      <c r="C24" s="29"/>
      <c r="D24" s="4">
        <v>4714.78</v>
      </c>
      <c r="E24" s="52"/>
      <c r="F24" s="54"/>
    </row>
    <row r="25" spans="1:9" ht="33" customHeight="1">
      <c r="A25" s="27" t="s">
        <v>33</v>
      </c>
      <c r="B25" s="28"/>
      <c r="C25" s="29"/>
      <c r="D25" s="4">
        <v>3843.77</v>
      </c>
      <c r="E25" s="8"/>
      <c r="F25" s="11"/>
    </row>
    <row r="26" spans="1:9" ht="33" customHeight="1">
      <c r="A26" s="27" t="s">
        <v>34</v>
      </c>
      <c r="B26" s="28"/>
      <c r="C26" s="29"/>
      <c r="D26" s="4">
        <v>7981.67</v>
      </c>
      <c r="E26" s="8"/>
      <c r="F26" s="11"/>
    </row>
    <row r="27" spans="1:9" ht="33" customHeight="1">
      <c r="A27" s="38" t="s">
        <v>13</v>
      </c>
      <c r="B27" s="39"/>
      <c r="C27" s="40"/>
      <c r="D27" s="5">
        <f>SUM(D20:D26)</f>
        <v>34323.237099999998</v>
      </c>
      <c r="E27" s="32" t="s">
        <v>22</v>
      </c>
      <c r="F27" s="33"/>
    </row>
    <row r="28" spans="1:9" ht="33" customHeight="1">
      <c r="A28" s="38" t="s">
        <v>14</v>
      </c>
      <c r="B28" s="39"/>
      <c r="C28" s="40"/>
      <c r="D28" s="6"/>
      <c r="E28" s="34">
        <v>43373</v>
      </c>
      <c r="F28" s="35"/>
    </row>
    <row r="29" spans="1:9" ht="33" customHeight="1">
      <c r="A29" s="38" t="s">
        <v>15</v>
      </c>
      <c r="B29" s="39"/>
      <c r="C29" s="40"/>
      <c r="D29" s="7"/>
      <c r="E29" s="30" t="s">
        <v>16</v>
      </c>
      <c r="F29" s="31"/>
    </row>
    <row r="30" spans="1:9" ht="33" customHeight="1">
      <c r="A30" s="38" t="s">
        <v>17</v>
      </c>
      <c r="B30" s="39"/>
      <c r="C30" s="40"/>
      <c r="D30" s="7"/>
      <c r="E30" s="30" t="s">
        <v>31</v>
      </c>
      <c r="F30" s="31"/>
    </row>
    <row r="31" spans="1:9" ht="33" customHeight="1">
      <c r="A31" s="38" t="s">
        <v>18</v>
      </c>
      <c r="B31" s="39"/>
      <c r="C31" s="40"/>
      <c r="D31" s="7"/>
      <c r="E31" s="30" t="s">
        <v>29</v>
      </c>
      <c r="F31" s="31"/>
    </row>
    <row r="32" spans="1:9" ht="33" customHeight="1">
      <c r="A32" s="38" t="s">
        <v>19</v>
      </c>
      <c r="B32" s="39"/>
      <c r="C32" s="40"/>
      <c r="D32" s="7"/>
      <c r="E32" s="36" t="s">
        <v>30</v>
      </c>
      <c r="F32" s="37"/>
    </row>
    <row r="33" spans="1:6" ht="33" customHeight="1">
      <c r="A33" s="38" t="s">
        <v>20</v>
      </c>
      <c r="B33" s="39"/>
      <c r="C33" s="40"/>
      <c r="D33" s="7"/>
      <c r="E33" s="30" t="s">
        <v>25</v>
      </c>
      <c r="F33" s="31"/>
    </row>
  </sheetData>
  <mergeCells count="32">
    <mergeCell ref="E21:E24"/>
    <mergeCell ref="F21:F24"/>
    <mergeCell ref="A20:C20"/>
    <mergeCell ref="E20:F20"/>
    <mergeCell ref="A5:D5"/>
    <mergeCell ref="E5:F5"/>
    <mergeCell ref="A21:C21"/>
    <mergeCell ref="A22:C22"/>
    <mergeCell ref="A23:C23"/>
    <mergeCell ref="A24:C24"/>
    <mergeCell ref="A1:F1"/>
    <mergeCell ref="A3:D3"/>
    <mergeCell ref="A4:D4"/>
    <mergeCell ref="E3:F3"/>
    <mergeCell ref="E4:F4"/>
    <mergeCell ref="A2:F2"/>
    <mergeCell ref="A25:C25"/>
    <mergeCell ref="A26:C26"/>
    <mergeCell ref="E33:F33"/>
    <mergeCell ref="E27:F27"/>
    <mergeCell ref="E28:F28"/>
    <mergeCell ref="E29:F29"/>
    <mergeCell ref="E30:F30"/>
    <mergeCell ref="E31:F31"/>
    <mergeCell ref="E32:F32"/>
    <mergeCell ref="A30:C30"/>
    <mergeCell ref="A31:C31"/>
    <mergeCell ref="A32:C32"/>
    <mergeCell ref="A33:C33"/>
    <mergeCell ref="A27:C27"/>
    <mergeCell ref="A28:C28"/>
    <mergeCell ref="A29:C29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A31" r:id="rId5" display="vigilancia.compraspublicas@quitohonesto.gob.ec"/>
    <hyperlink ref="E32" r:id="rId6"/>
    <hyperlink ref="F7:I7" r:id="rId7" display="CATALOGO ELECTRONICO INCLUSIVO DEL SERCOP - SERVICIO DE ASEO Y LIMPIEZA TIPO II PARA EL CDI DIRECTO APRENDER JUGANDO DEL CANTON PASAJE POR EL PERIODO OCT - DIC / 2018"/>
    <hyperlink ref="F8:I8" r:id="rId8" display="CATALOGO ELECTRONICO INCLUSIVO DEL SERCOP - COMPRA DE INSUMOS MEDICOS PARA KITS DE TECNICOS MISION MIS MEJORES AÑOS."/>
    <hyperlink ref="F9:I11" r:id="rId9" display="CATALOGO ELECTRONICO INCLUSIVO DEL SERCOP - COMPRA DE MATERIALES DE ASEO PARA USO EN OFICINAS DEL DISTRITO MACHALA-MIES."/>
    <hyperlink ref="F9:I9" r:id="rId10" display="CATALOGO ELECTRONICO INCLUSIVO DEL SERCOP - COMPRA DE PRENDAS DE PROTECCION PARA TECNICOS MISION MIS MEJORES AÑOS"/>
    <hyperlink ref="F10:I10" r:id="rId11" display="CATALOGO ELECTRONICO INCLUSIVO DEL SERCOP - COMPRA DE MATERIALES DE ASEO PARA CASAS DE ACOGIMIENTO DIRECTAS CASA LINDA Y DUEÑA DE MI"/>
    <hyperlink ref="F11:I11" r:id="rId12" display="CATALOGO ELECTRONICO INCLUSIVO DEL SERCOP - COMPRA DE MATERIALES DE ASEO PARA CASAS DE ACOGIMIENTO DIRECTAS CASA LINDA Y DUEÑA DE MI"/>
    <hyperlink ref="F12:I12" r:id="rId13" display="CONTRATACION DE SERVICIO DE ALQUILER DE VEHICULO, PARA EL CANTÓN PALANDA PARA TECNICOS DEL PROYECTO REGISTRO SOCIAL 2018"/>
    <hyperlink ref="F13:I13" r:id="rId14" display="CONTRATACION DE SERVICIO DE ALQUILER DE VEHICULO, PARA EL CANTÓN CHINCHIPE PARA TECNICOS DEL PROYECTO REGISTRO SOCIAL 2018"/>
    <hyperlink ref="F14:I14" r:id="rId15" display="CONTRATACION DE SERVICIO DE ALQUILER DE VEHICULO, PARA TECNICOS DEL PROYECTO REGISTRO SOCIAL 2018"/>
    <hyperlink ref="F15:I15" r:id="rId16" display="ADQUISICIÓN DE PRENDAS DE PROTECCIÓN PARA EL PERSONAL DE LA MISION MIS MEJORES AÑOS."/>
    <hyperlink ref="F16:I16" r:id="rId17" display="ADQUISICIÓN DE PRENDAS DE PROTECCIÓN PARA EL PERSONAL DE LA MISION MIS MEJORES AÑOS."/>
    <hyperlink ref="F17:I17" r:id="rId18" display="ADQUISICIÓN DE PRENDAS DE PROTECCIÓN PARA EDUCADORAS DE LA MISION TERNURA."/>
    <hyperlink ref="F18:I18" r:id="rId19" display="ADQUISICIÓN DE PRENDAS DE PROTECCIÓN PARA EDUCADORAS DE LA MISION TERNURA."/>
    <hyperlink ref="F7" r:id="rId20"/>
    <hyperlink ref="F8" r:id="rId21"/>
    <hyperlink ref="F9" r:id="rId22"/>
    <hyperlink ref="F10" r:id="rId23"/>
    <hyperlink ref="F11" r:id="rId24"/>
    <hyperlink ref="F12" r:id="rId25"/>
    <hyperlink ref="F13" r:id="rId26"/>
    <hyperlink ref="F14" r:id="rId27"/>
    <hyperlink ref="F15" r:id="rId28"/>
    <hyperlink ref="F16" r:id="rId29"/>
    <hyperlink ref="F17" r:id="rId30"/>
    <hyperlink ref="F18" r:id="rId31"/>
    <hyperlink ref="F19" r:id="rId32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1" fitToHeight="2" orientation="landscape" r:id="rId33"/>
  <headerFooter>
    <oddHeader>&amp;R&amp;G</oddHeader>
    <oddFooter>&amp;L&amp;P de &amp;N&amp;CMinisterio de Inclusión Económica y Social &amp;R&amp;F</oddFooter>
  </headerFooter>
  <legacyDrawingHF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maria.teran</cp:lastModifiedBy>
  <cp:lastPrinted>2018-10-05T17:56:00Z</cp:lastPrinted>
  <dcterms:created xsi:type="dcterms:W3CDTF">2017-01-18T15:43:28Z</dcterms:created>
  <dcterms:modified xsi:type="dcterms:W3CDTF">2018-10-05T17:56:06Z</dcterms:modified>
</cp:coreProperties>
</file>