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'Literal-I'!$A$1:$F$62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51" i="1" l="1"/>
  <c r="D56" i="1" l="1"/>
</calcChain>
</file>

<file path=xl/sharedStrings.xml><?xml version="1.0" encoding="utf-8"?>
<sst xmlns="http://schemas.openxmlformats.org/spreadsheetml/2006/main" count="254" uniqueCount="94">
  <si>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</si>
  <si>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</si>
  <si>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</si>
  <si>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</si>
  <si>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</si>
  <si>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</si>
  <si>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</si>
  <si>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</si>
  <si>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</si>
  <si>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</si>
  <si>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</si>
  <si>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</si>
  <si>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</si>
  <si>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</si>
  <si>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</si>
  <si>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</si>
  <si>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</si>
  <si>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</si>
  <si>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</si>
  <si>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</si>
  <si>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</si>
  <si>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</si>
  <si>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</si>
  <si>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</si>
  <si>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</si>
  <si>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</si>
  <si>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</si>
  <si>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</si>
  <si>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</si>
  <si>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</si>
  <si>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</si>
  <si>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ÍNFIMAS CUANTÍAS DE LA CZ 2 Y SUS DISTRITOS</t>
  </si>
  <si>
    <t>PLAN ANUAL DE CONTRATACIÓN PÚBLICA 2019</t>
  </si>
  <si>
    <t>CE-20190001672766</t>
  </si>
  <si>
    <t>CE-20190001672531</t>
  </si>
  <si>
    <t>CE-20190001672062</t>
  </si>
  <si>
    <t>CE-20190001672078</t>
  </si>
  <si>
    <t>CE-2019000167168</t>
  </si>
  <si>
    <t>CE-20190001683534</t>
  </si>
  <si>
    <t>CE-20190001683537</t>
  </si>
  <si>
    <t>CE-20190001673462 Y CE-20190001673473</t>
  </si>
  <si>
    <t>CE-20190001673634</t>
  </si>
  <si>
    <t>CE-20190001681276, CE-20190001681277 Y CE-20190001681278</t>
  </si>
  <si>
    <t>CE-20190001678512</t>
  </si>
  <si>
    <t>CE-20190001678511</t>
  </si>
  <si>
    <t>CE-20190001678509</t>
  </si>
  <si>
    <t>CE-20190001678508</t>
  </si>
  <si>
    <t>CE-20190001678507</t>
  </si>
  <si>
    <t>CE-20190001678506</t>
  </si>
  <si>
    <t>CE-20190001678505</t>
  </si>
  <si>
    <t>CE-20190001678504</t>
  </si>
  <si>
    <t>CE-20190001678503</t>
  </si>
  <si>
    <t>CE-20190001678502</t>
  </si>
  <si>
    <t>CE-20190001678501</t>
  </si>
  <si>
    <t>CE-20190001678500</t>
  </si>
  <si>
    <t>CE-20190001678499</t>
  </si>
  <si>
    <t>CE-20190001678498</t>
  </si>
  <si>
    <t>CE-20190001678497</t>
  </si>
  <si>
    <t>CE-20190001678496</t>
  </si>
  <si>
    <t>CE-20190001678495</t>
  </si>
  <si>
    <t>CE-20190001678494</t>
  </si>
  <si>
    <t>CE-20190001678493</t>
  </si>
  <si>
    <t>CE-20190001678492</t>
  </si>
  <si>
    <t>CE-20190001678491</t>
  </si>
  <si>
    <t>CE-20190001678490</t>
  </si>
  <si>
    <t>CE-20190001678489</t>
  </si>
  <si>
    <t>CE-20190001678488</t>
  </si>
  <si>
    <t>CE-20190001678487</t>
  </si>
  <si>
    <t>CE-20190001678486</t>
  </si>
  <si>
    <t>CE-20190001678485</t>
  </si>
  <si>
    <t>CE-20190001678484</t>
  </si>
  <si>
    <t>CE-20190001678483</t>
  </si>
  <si>
    <t>CE-20190001678482</t>
  </si>
  <si>
    <t>CE-20190001678481</t>
  </si>
  <si>
    <t>FI-DDT-005-2019</t>
  </si>
  <si>
    <t>FI-DDT-004-2019</t>
  </si>
  <si>
    <t>CATÁLOGO ELECTRÓNICO</t>
  </si>
  <si>
    <t>CATALOGO ELECTRÓNICO</t>
  </si>
  <si>
    <t>FERIA INCLUSIVA</t>
  </si>
  <si>
    <t>SERVICIO DE ALQUILER DE CAMIONETAS PARA LA MOVILIZACIÓN DEL EQUIPO DE COORDINADORAS TERRITORIALES DE DESARROLLO INFANTIL INTEGRAL (SEPTIEMBRE-DICIEMBRE)</t>
  </si>
  <si>
    <t>SERVICIO DE LIMPIEZA Y ASEO PARA EL CDI CECIL DE LA TORRE DEL CANTÓN PUERTO QUITO</t>
  </si>
  <si>
    <t>SERVICIO DE LIMPIEZA Y ASEO PARA EL CDI MONSEÑOR DESMOND DALTON DEL CANTON SAN MIGUEL DE LOS BANCOS</t>
  </si>
  <si>
    <t>SERVICIO DE LIMPIEZA Y ASEO PARA EL CDI FRANCISCO RAMÓN DEL CANTON PEDRO VICENTE MALDONADO</t>
  </si>
  <si>
    <t>CONTRATACIÓN DE VEHIUCLO PARA LOS TECNICOS DE ACOMPAÑAMIETO FAMILIAR DE LA UNIDAD DE TRABAJO SOCIAL PARA LOS MESES DE SEPTIEMBRE A DICIEMBRE DE 2019</t>
  </si>
  <si>
    <t>MATERIAL DE OFICINA SAI</t>
  </si>
  <si>
    <t>CONTRATACIÓN DEL SERVICIO EXTERNALIZADO DE ALIMENTACIÓN PARA LOS CENTROS DE DESARROLLO INFANTIL DE ATENCIÓN DIRECTA DE LA DIRECCIÓN DISTRITAL MIES</t>
  </si>
  <si>
    <t>CONTRATACIÓN DEL SERVICIO DE ASEO Y LIMPIEZA DE INTERIORES Y EXTERIORES, LAVADO, SECADO, PLANCHADO DE LAS PRENDAS DE VESTIR ASI COMO DEL MENAJE DE HOGAR DE NNA EN EL SERVICIO DE ACOGIMIENTO INSTITUCIONAL</t>
  </si>
  <si>
    <t>REVISADA</t>
  </si>
  <si>
    <t>EN EJECUCIÓN</t>
  </si>
  <si>
    <t>ENTREGADO</t>
  </si>
  <si>
    <t xml:space="preserve">ADQUISICIÓN DE PRENDAS DE PROTECCION E IDENTIFICACIÓN INSTITUCIONAL PARA EL EQUIPO DE MISION TERNURA </t>
  </si>
  <si>
    <t>ADQUISICIÓN DE MATERIAL DIDÁCTICOS PARA CNH-CCRA Y MT</t>
  </si>
  <si>
    <t>SERVICIO DE ALQUILER DE CAMIONETAS PARA LA MOIVLIZACIÓN DEL EQUIPO DE ACOMPAÑAMIENTO FAMILIAR (NOVIEMBRE-DICIEMBRE)</t>
  </si>
  <si>
    <t>CE-20190001678510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</si>
</sst>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[$$-30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</cellStyleXfs>
  <cellXfs count="5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2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6" fillId="0" borderId="13" xfId="1" applyFont="1" applyFill="1" applyBorder="1" applyAlignment="1">
      <alignment vertical="center" wrapText="1"/>
    </xf>
    <xf numFmtId="0" fontId="6" fillId="4" borderId="14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0" fontId="7" fillId="4" borderId="10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11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11" xfId="3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0" xfId="1" applyFont="1" applyFill="1" applyBorder="1" applyAlignment="1">
      <alignment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10" fillId="4" borderId="10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0" xfId="3" applyFont="1" applyBorder="1" applyAlignment="1">
      <alignment horizontal="center" vertical="center"/>
    </xf>
    <xf numFmtId="0" fontId="7" fillId="0" borderId="5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6" fillId="4" borderId="10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10" fillId="4" borderId="10" xfId="2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29">
    <cellStyle name="Hipervínculo" xfId="3" builtinId="8"/>
    <cellStyle name="Hipervínculo 3" xfId="5"/>
    <cellStyle name="Hipervínculo 4" xfId="2"/>
    <cellStyle name="Millares 2" xfId="6"/>
    <cellStyle name="Moneda 2" xfId="7"/>
    <cellStyle name="Moneda 2 2" xfId="8"/>
    <cellStyle name="Moneda 2 2 2" xfId="11"/>
    <cellStyle name="Moneda 2 2 2 2" xfId="22"/>
    <cellStyle name="Moneda 2 2 3" xfId="19"/>
    <cellStyle name="Moneda 2 3" xfId="9"/>
    <cellStyle name="Moneda 2 3 2" xfId="12"/>
    <cellStyle name="Moneda 2 3 2 2" xfId="23"/>
    <cellStyle name="Moneda 2 3 3" xfId="20"/>
    <cellStyle name="Moneda 2 4" xfId="10"/>
    <cellStyle name="Moneda 2 4 2" xfId="21"/>
    <cellStyle name="Moneda 2 5" xfId="14"/>
    <cellStyle name="Moneda 2 5 2" xfId="25"/>
    <cellStyle name="Moneda 2 6" xfId="15"/>
    <cellStyle name="Moneda 2 6 2" xfId="26"/>
    <cellStyle name="Moneda 2 7" xfId="16"/>
    <cellStyle name="Moneda 2 7 2" xfId="27"/>
    <cellStyle name="Moneda 2 8" xfId="17"/>
    <cellStyle name="Moneda 2 8 2" xfId="28"/>
    <cellStyle name="Moneda 2 9" xfId="18"/>
    <cellStyle name="Normal" xfId="0" builtinId="0"/>
    <cellStyle name="Normal 2" xfId="1"/>
    <cellStyle name="Normal 3" xfId="13"/>
    <cellStyle name="Normal 3 2" xfId="24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2/8507.pdf" TargetMode="External"/><Relationship Id="rId18" Type="http://schemas.openxmlformats.org/officeDocument/2006/relationships/hyperlink" Target="CZ2/8502.pdf" TargetMode="External"/><Relationship Id="rId26" Type="http://schemas.openxmlformats.org/officeDocument/2006/relationships/hyperlink" Target="CZ2/8494.pdf" TargetMode="External"/><Relationship Id="rId39" Type="http://schemas.openxmlformats.org/officeDocument/2006/relationships/hyperlink" Target="CZ2/8481.pdf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CZ2/8499.pdf" TargetMode="External"/><Relationship Id="rId34" Type="http://schemas.openxmlformats.org/officeDocument/2006/relationships/hyperlink" Target="CZ2/8486.pdf" TargetMode="External"/><Relationship Id="rId42" Type="http://schemas.openxmlformats.org/officeDocument/2006/relationships/hyperlink" Target="CZ2/ORDEN%20DE%20TRANSPORTE%20TERRITORIALES%202766.pdf" TargetMode="External"/><Relationship Id="rId47" Type="http://schemas.openxmlformats.org/officeDocument/2006/relationships/hyperlink" Target="CZ2/ORDEN%20TRANSPORTE%20EQUIPO%20ACOGIMIENTO%20FAMILIAR%203537.pdf" TargetMode="External"/><Relationship Id="rId50" Type="http://schemas.openxmlformats.org/officeDocument/2006/relationships/hyperlink" Target="https://catalogo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CZ2/8508.pdf" TargetMode="External"/><Relationship Id="rId17" Type="http://schemas.openxmlformats.org/officeDocument/2006/relationships/hyperlink" Target="CZ2/8503.pdf" TargetMode="External"/><Relationship Id="rId25" Type="http://schemas.openxmlformats.org/officeDocument/2006/relationships/hyperlink" Target="CZ2/8495.pdf" TargetMode="External"/><Relationship Id="rId33" Type="http://schemas.openxmlformats.org/officeDocument/2006/relationships/hyperlink" Target="CZ2/8487.pdf" TargetMode="External"/><Relationship Id="rId38" Type="http://schemas.openxmlformats.org/officeDocument/2006/relationships/hyperlink" Target="CZ2/8482.pdf" TargetMode="External"/><Relationship Id="rId46" Type="http://schemas.openxmlformats.org/officeDocument/2006/relationships/hyperlink" Target="CZ2/ORDEN%20TRANSPORTE%20EQUIPO%20ACOGIMIENTO%20FAMILIAR%203534.pdf" TargetMode="External"/><Relationship Id="rId2" Type="http://schemas.openxmlformats.org/officeDocument/2006/relationships/hyperlink" Target="CZ2/RESOLUCION_APROBACION_PAC.pdf" TargetMode="External"/><Relationship Id="rId16" Type="http://schemas.openxmlformats.org/officeDocument/2006/relationships/hyperlink" Target="CZ2/8504.pdf" TargetMode="External"/><Relationship Id="rId20" Type="http://schemas.openxmlformats.org/officeDocument/2006/relationships/hyperlink" Target="CZ2/8500.pdf" TargetMode="External"/><Relationship Id="rId29" Type="http://schemas.openxmlformats.org/officeDocument/2006/relationships/hyperlink" Target="CZ2/8491.pdf" TargetMode="External"/><Relationship Id="rId41" Type="http://schemas.openxmlformats.org/officeDocument/2006/relationships/hyperlink" Target="https://www.compraspublicas.gob.ec/ProcesoContratacion/compras/CR/mostrarferia.cpe?idSoliCompra=EogcM6FkvGtTrDuLl-5hERWxX6nIzSow9zmCqpyswoI,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CZ2/8509.pdf" TargetMode="External"/><Relationship Id="rId24" Type="http://schemas.openxmlformats.org/officeDocument/2006/relationships/hyperlink" Target="CZ2/8496.pdf" TargetMode="External"/><Relationship Id="rId32" Type="http://schemas.openxmlformats.org/officeDocument/2006/relationships/hyperlink" Target="CZ2/8488.pdf" TargetMode="External"/><Relationship Id="rId37" Type="http://schemas.openxmlformats.org/officeDocument/2006/relationships/hyperlink" Target="CZ2/8483.pdf" TargetMode="External"/><Relationship Id="rId40" Type="http://schemas.openxmlformats.org/officeDocument/2006/relationships/hyperlink" Target="https://www.compraspublicas.gob.ec/ProcesoContratacion/compras/CR/mostrarferia.cpe?idSoliCompra=bpsnY3F4IgO3G-d-_sNKdYu2BUpFWhWHM4mvNjvtnPQ," TargetMode="External"/><Relationship Id="rId45" Type="http://schemas.openxmlformats.org/officeDocument/2006/relationships/hyperlink" Target="CZ2\ORDEN%20LIMPIEZA%20CDI%20DESMON%20DALTON%202078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s://www.compraspublicas.gob.ec/ProcesoContratacion/compras/PC/buscarPACe.cpe?entidadPac=8hsX_uTwlVXvK7NolpDH7I9wEEoZQ6KrO7ntYLRaQ3A,&amp;anio=sbCfw7R8XDca2qRQ4dWq20k4uLkJOp0gXhfvj_uACKU,&amp;nombre=pvxMygowswtLwXT10EhBZ_OgUUvVe_ejc7zMbqCek_0CFCiXGo5aHHNz77g3l" TargetMode="External"/><Relationship Id="rId15" Type="http://schemas.openxmlformats.org/officeDocument/2006/relationships/hyperlink" Target="CZ2/8505.pdf" TargetMode="External"/><Relationship Id="rId23" Type="http://schemas.openxmlformats.org/officeDocument/2006/relationships/hyperlink" Target="CZ2/8497.pdf" TargetMode="External"/><Relationship Id="rId28" Type="http://schemas.openxmlformats.org/officeDocument/2006/relationships/hyperlink" Target="CZ2/8492.pdf" TargetMode="External"/><Relationship Id="rId36" Type="http://schemas.openxmlformats.org/officeDocument/2006/relationships/hyperlink" Target="CZ2/8484.pdf" TargetMode="External"/><Relationship Id="rId49" Type="http://schemas.openxmlformats.org/officeDocument/2006/relationships/hyperlink" Target="CZ2/PRENDAS%20DE%20PROTECCION%20PARA%20CNH%20CCRA%201276.pdf" TargetMode="External"/><Relationship Id="rId10" Type="http://schemas.openxmlformats.org/officeDocument/2006/relationships/hyperlink" Target="CZ2\8510.pdf" TargetMode="External"/><Relationship Id="rId19" Type="http://schemas.openxmlformats.org/officeDocument/2006/relationships/hyperlink" Target="CZ2/8501.pdf" TargetMode="External"/><Relationship Id="rId31" Type="http://schemas.openxmlformats.org/officeDocument/2006/relationships/hyperlink" Target="CZ2/8489.pdf" TargetMode="External"/><Relationship Id="rId44" Type="http://schemas.openxmlformats.org/officeDocument/2006/relationships/hyperlink" Target="CZ2/ORDEN%20LIMPIEZA%20CDI%20CECIL%20DE%20LA%20TORRE%202062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CZ2/8511.pdf" TargetMode="External"/><Relationship Id="rId14" Type="http://schemas.openxmlformats.org/officeDocument/2006/relationships/hyperlink" Target="CZ2/8506.pdf" TargetMode="External"/><Relationship Id="rId22" Type="http://schemas.openxmlformats.org/officeDocument/2006/relationships/hyperlink" Target="CZ2/8498.pdf" TargetMode="External"/><Relationship Id="rId27" Type="http://schemas.openxmlformats.org/officeDocument/2006/relationships/hyperlink" Target="CZ2/8493.pdf" TargetMode="External"/><Relationship Id="rId30" Type="http://schemas.openxmlformats.org/officeDocument/2006/relationships/hyperlink" Target="CZ2/8490.pdf" TargetMode="External"/><Relationship Id="rId35" Type="http://schemas.openxmlformats.org/officeDocument/2006/relationships/hyperlink" Target="CZ2/8485.pdf" TargetMode="External"/><Relationship Id="rId43" Type="http://schemas.openxmlformats.org/officeDocument/2006/relationships/hyperlink" Target="CZ2/ORDEN%20DE%20TRANSPORTE%20TERRITORIALES%202531.pdf" TargetMode="External"/><Relationship Id="rId48" Type="http://schemas.openxmlformats.org/officeDocument/2006/relationships/hyperlink" Target="CZ2/MATERIAL%20DIDACTICOS%20CNH%20CCRA%203634.pdf" TargetMode="External"/><Relationship Id="rId8" Type="http://schemas.openxmlformats.org/officeDocument/2006/relationships/hyperlink" Target="CZ2/8512.pdf" TargetMode="External"/><Relationship Id="rId51" Type="http://schemas.openxmlformats.org/officeDocument/2006/relationships/hyperlink" Target="https://catalogo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topLeftCell="C6" zoomScale="70" zoomScaleNormal="70" zoomScaleSheetLayoutView="71" workbookViewId="0">
      <selection activeCell="F19" sqref="F19"/>
    </sheetView>
  </sheetViews>
  <sheetFormatPr baseColWidth="10" defaultRowHeight="15" x14ac:dyDescent="0.2"/>
  <cols>
    <col min="1" max="1" width="40.42578125" style="2" customWidth="1"/>
    <col min="2" max="2" width="39.7109375" style="2" customWidth="1"/>
    <col min="3" max="3" width="86.42578125" style="2" customWidth="1"/>
    <col min="4" max="4" width="37.140625" style="2" customWidth="1"/>
    <col min="5" max="5" width="34.140625" style="2" customWidth="1"/>
    <col min="6" max="6" width="75.5703125" style="2" customWidth="1"/>
    <col min="7" max="16384" width="11.42578125" style="2"/>
  </cols>
  <sheetData>
    <row r="1" spans="1:6" ht="46.5" customHeight="1" x14ac:dyDescent="0.2">
      <c r="A1" s="32" t="s">
        <v>0</v>
      </c>
      <c r="B1" s="33"/>
      <c r="C1" s="33"/>
      <c r="D1" s="33"/>
      <c r="E1" s="33"/>
      <c r="F1" s="34"/>
    </row>
    <row r="2" spans="1:6" ht="60" customHeight="1" x14ac:dyDescent="0.2">
      <c r="A2" s="35" t="s">
        <v>1</v>
      </c>
      <c r="B2" s="36"/>
      <c r="C2" s="36"/>
      <c r="D2" s="36"/>
      <c r="E2" s="36"/>
      <c r="F2" s="37"/>
    </row>
    <row r="3" spans="1:6" ht="51.75" customHeight="1" x14ac:dyDescent="0.2">
      <c r="A3" s="38" t="s">
        <v>2</v>
      </c>
      <c r="B3" s="39"/>
      <c r="C3" s="39"/>
      <c r="D3" s="39"/>
      <c r="E3" s="40" t="s">
        <v>32</v>
      </c>
      <c r="F3" s="41"/>
    </row>
    <row r="4" spans="1:6" ht="51.75" customHeight="1" x14ac:dyDescent="0.2">
      <c r="A4" s="38" t="s">
        <v>3</v>
      </c>
      <c r="B4" s="39"/>
      <c r="C4" s="39"/>
      <c r="D4" s="39"/>
      <c r="E4" s="40" t="s">
        <v>23</v>
      </c>
      <c r="F4" s="41"/>
    </row>
    <row r="5" spans="1:6" ht="51.75" customHeight="1" x14ac:dyDescent="0.2">
      <c r="A5" s="38" t="s">
        <v>4</v>
      </c>
      <c r="B5" s="39"/>
      <c r="C5" s="39"/>
      <c r="D5" s="39"/>
      <c r="E5" s="47" t="s">
        <v>5</v>
      </c>
      <c r="F5" s="48"/>
    </row>
    <row r="6" spans="1:6" ht="53.25" customHeight="1" x14ac:dyDescent="0.2">
      <c r="A6" s="13" t="s">
        <v>6</v>
      </c>
      <c r="B6" s="12" t="s">
        <v>7</v>
      </c>
      <c r="C6" s="9" t="s">
        <v>8</v>
      </c>
      <c r="D6" s="12" t="s">
        <v>9</v>
      </c>
      <c r="E6" s="1" t="s">
        <v>10</v>
      </c>
      <c r="F6" s="14" t="s">
        <v>11</v>
      </c>
    </row>
    <row r="7" spans="1:6" ht="52.5" customHeight="1" x14ac:dyDescent="0.2">
      <c r="A7" s="15" t="s">
        <v>33</v>
      </c>
      <c r="B7" s="11" t="s">
        <v>76</v>
      </c>
      <c r="C7" s="10" t="s">
        <v>79</v>
      </c>
      <c r="D7" s="8">
        <v>5331.2</v>
      </c>
      <c r="E7" s="10" t="s">
        <v>87</v>
      </c>
      <c r="F7" s="16" t="s">
        <v>79</v>
      </c>
    </row>
    <row r="8" spans="1:6" ht="52.5" customHeight="1" x14ac:dyDescent="0.2">
      <c r="A8" s="15" t="s">
        <v>34</v>
      </c>
      <c r="B8" s="11" t="s">
        <v>76</v>
      </c>
      <c r="C8" s="10" t="s">
        <v>79</v>
      </c>
      <c r="D8" s="8">
        <v>5644.8</v>
      </c>
      <c r="E8" s="10" t="s">
        <v>87</v>
      </c>
      <c r="F8" s="16" t="s">
        <v>79</v>
      </c>
    </row>
    <row r="9" spans="1:6" ht="52.5" customHeight="1" x14ac:dyDescent="0.2">
      <c r="A9" s="15" t="s">
        <v>35</v>
      </c>
      <c r="B9" s="11" t="s">
        <v>76</v>
      </c>
      <c r="C9" s="10" t="s">
        <v>80</v>
      </c>
      <c r="D9" s="8">
        <v>6006.54</v>
      </c>
      <c r="E9" s="10" t="s">
        <v>87</v>
      </c>
      <c r="F9" s="16" t="s">
        <v>80</v>
      </c>
    </row>
    <row r="10" spans="1:6" ht="52.5" customHeight="1" x14ac:dyDescent="0.2">
      <c r="A10" s="15" t="s">
        <v>36</v>
      </c>
      <c r="B10" s="11" t="s">
        <v>76</v>
      </c>
      <c r="C10" s="10" t="s">
        <v>81</v>
      </c>
      <c r="D10" s="8">
        <v>6006.54</v>
      </c>
      <c r="E10" s="10" t="s">
        <v>87</v>
      </c>
      <c r="F10" s="16" t="s">
        <v>81</v>
      </c>
    </row>
    <row r="11" spans="1:6" ht="52.5" customHeight="1" x14ac:dyDescent="0.2">
      <c r="A11" s="15" t="s">
        <v>37</v>
      </c>
      <c r="B11" s="11" t="s">
        <v>76</v>
      </c>
      <c r="C11" s="10" t="s">
        <v>82</v>
      </c>
      <c r="D11" s="8">
        <v>6006.54</v>
      </c>
      <c r="E11" s="10" t="s">
        <v>87</v>
      </c>
      <c r="F11" s="16" t="s">
        <v>82</v>
      </c>
    </row>
    <row r="12" spans="1:6" ht="52.5" customHeight="1" x14ac:dyDescent="0.2">
      <c r="A12" s="15" t="s">
        <v>38</v>
      </c>
      <c r="B12" s="11" t="s">
        <v>76</v>
      </c>
      <c r="C12" s="10" t="s">
        <v>92</v>
      </c>
      <c r="D12" s="8">
        <v>2979.2</v>
      </c>
      <c r="E12" s="10" t="s">
        <v>87</v>
      </c>
      <c r="F12" s="16" t="s">
        <v>92</v>
      </c>
    </row>
    <row r="13" spans="1:6" ht="52.5" customHeight="1" x14ac:dyDescent="0.2">
      <c r="A13" s="15" t="s">
        <v>39</v>
      </c>
      <c r="B13" s="11" t="s">
        <v>76</v>
      </c>
      <c r="C13" s="10" t="s">
        <v>92</v>
      </c>
      <c r="D13" s="8">
        <v>1411.2</v>
      </c>
      <c r="E13" s="10" t="s">
        <v>87</v>
      </c>
      <c r="F13" s="16" t="s">
        <v>92</v>
      </c>
    </row>
    <row r="14" spans="1:6" ht="52.5" customHeight="1" x14ac:dyDescent="0.2">
      <c r="A14" s="15" t="s">
        <v>40</v>
      </c>
      <c r="B14" s="11" t="s">
        <v>77</v>
      </c>
      <c r="C14" s="10" t="s">
        <v>83</v>
      </c>
      <c r="D14" s="8">
        <v>12779.2</v>
      </c>
      <c r="E14" s="10" t="s">
        <v>88</v>
      </c>
      <c r="F14" s="16" t="s">
        <v>83</v>
      </c>
    </row>
    <row r="15" spans="1:6" ht="52.5" customHeight="1" x14ac:dyDescent="0.2">
      <c r="A15" s="15" t="s">
        <v>41</v>
      </c>
      <c r="B15" s="11" t="s">
        <v>77</v>
      </c>
      <c r="C15" s="10" t="s">
        <v>91</v>
      </c>
      <c r="D15" s="8">
        <v>759.05</v>
      </c>
      <c r="E15" s="10" t="s">
        <v>88</v>
      </c>
      <c r="F15" s="16" t="s">
        <v>91</v>
      </c>
    </row>
    <row r="16" spans="1:6" ht="52.5" customHeight="1" x14ac:dyDescent="0.2">
      <c r="A16" s="15" t="s">
        <v>42</v>
      </c>
      <c r="B16" s="11" t="s">
        <v>77</v>
      </c>
      <c r="C16" s="10" t="s">
        <v>90</v>
      </c>
      <c r="D16" s="8">
        <v>6884.72</v>
      </c>
      <c r="E16" s="10" t="s">
        <v>88</v>
      </c>
      <c r="F16" s="16" t="s">
        <v>90</v>
      </c>
    </row>
    <row r="17" spans="1:6" ht="52.5" customHeight="1" x14ac:dyDescent="0.2">
      <c r="A17" s="15" t="s">
        <v>43</v>
      </c>
      <c r="B17" s="11" t="s">
        <v>76</v>
      </c>
      <c r="C17" s="10" t="s">
        <v>84</v>
      </c>
      <c r="D17" s="8">
        <v>72.349999999999994</v>
      </c>
      <c r="E17" s="10" t="s">
        <v>89</v>
      </c>
      <c r="F17" s="16" t="s">
        <v>84</v>
      </c>
    </row>
    <row r="18" spans="1:6" ht="52.5" customHeight="1" x14ac:dyDescent="0.2">
      <c r="A18" s="15" t="s">
        <v>44</v>
      </c>
      <c r="B18" s="11" t="s">
        <v>76</v>
      </c>
      <c r="C18" s="10" t="s">
        <v>84</v>
      </c>
      <c r="D18" s="8">
        <v>15.99</v>
      </c>
      <c r="E18" s="10" t="s">
        <v>89</v>
      </c>
      <c r="F18" s="16" t="s">
        <v>84</v>
      </c>
    </row>
    <row r="19" spans="1:6" ht="52.5" customHeight="1" x14ac:dyDescent="0.2">
      <c r="A19" s="15" t="s">
        <v>93</v>
      </c>
      <c r="B19" s="11" t="s">
        <v>76</v>
      </c>
      <c r="C19" s="10" t="s">
        <v>84</v>
      </c>
      <c r="D19" s="8">
        <v>108.164</v>
      </c>
      <c r="E19" s="10" t="s">
        <v>89</v>
      </c>
      <c r="F19" s="16" t="s">
        <v>84</v>
      </c>
    </row>
    <row r="20" spans="1:6" ht="52.5" customHeight="1" x14ac:dyDescent="0.2">
      <c r="A20" s="15" t="s">
        <v>45</v>
      </c>
      <c r="B20" s="11" t="s">
        <v>76</v>
      </c>
      <c r="C20" s="10" t="s">
        <v>84</v>
      </c>
      <c r="D20" s="8">
        <v>68.096000000000004</v>
      </c>
      <c r="E20" s="10" t="s">
        <v>89</v>
      </c>
      <c r="F20" s="16" t="s">
        <v>84</v>
      </c>
    </row>
    <row r="21" spans="1:6" ht="52.5" customHeight="1" x14ac:dyDescent="0.2">
      <c r="A21" s="15" t="s">
        <v>46</v>
      </c>
      <c r="B21" s="11" t="s">
        <v>76</v>
      </c>
      <c r="C21" s="10" t="s">
        <v>84</v>
      </c>
      <c r="D21" s="8">
        <v>27.776</v>
      </c>
      <c r="E21" s="10" t="s">
        <v>89</v>
      </c>
      <c r="F21" s="16" t="s">
        <v>84</v>
      </c>
    </row>
    <row r="22" spans="1:6" ht="52.5" customHeight="1" x14ac:dyDescent="0.2">
      <c r="A22" s="15" t="s">
        <v>47</v>
      </c>
      <c r="B22" s="11" t="s">
        <v>76</v>
      </c>
      <c r="C22" s="10" t="s">
        <v>84</v>
      </c>
      <c r="D22" s="8">
        <v>27.83</v>
      </c>
      <c r="E22" s="10" t="s">
        <v>89</v>
      </c>
      <c r="F22" s="16" t="s">
        <v>84</v>
      </c>
    </row>
    <row r="23" spans="1:6" ht="52.5" customHeight="1" x14ac:dyDescent="0.2">
      <c r="A23" s="15" t="s">
        <v>48</v>
      </c>
      <c r="B23" s="11" t="s">
        <v>76</v>
      </c>
      <c r="C23" s="10" t="s">
        <v>84</v>
      </c>
      <c r="D23" s="8">
        <v>12.32</v>
      </c>
      <c r="E23" s="10" t="s">
        <v>89</v>
      </c>
      <c r="F23" s="16" t="s">
        <v>84</v>
      </c>
    </row>
    <row r="24" spans="1:6" ht="52.5" customHeight="1" x14ac:dyDescent="0.2">
      <c r="A24" s="15" t="s">
        <v>49</v>
      </c>
      <c r="B24" s="11" t="s">
        <v>76</v>
      </c>
      <c r="C24" s="10" t="s">
        <v>84</v>
      </c>
      <c r="D24" s="8">
        <v>139.55000000000001</v>
      </c>
      <c r="E24" s="10" t="s">
        <v>89</v>
      </c>
      <c r="F24" s="16" t="s">
        <v>84</v>
      </c>
    </row>
    <row r="25" spans="1:6" ht="52.5" customHeight="1" x14ac:dyDescent="0.2">
      <c r="A25" s="15" t="s">
        <v>50</v>
      </c>
      <c r="B25" s="11" t="s">
        <v>76</v>
      </c>
      <c r="C25" s="10" t="s">
        <v>84</v>
      </c>
      <c r="D25" s="8">
        <v>139.55000000000001</v>
      </c>
      <c r="E25" s="10" t="s">
        <v>89</v>
      </c>
      <c r="F25" s="16" t="s">
        <v>84</v>
      </c>
    </row>
    <row r="26" spans="1:6" ht="52.5" customHeight="1" x14ac:dyDescent="0.2">
      <c r="A26" s="15" t="s">
        <v>51</v>
      </c>
      <c r="B26" s="11" t="s">
        <v>76</v>
      </c>
      <c r="C26" s="10" t="s">
        <v>84</v>
      </c>
      <c r="D26" s="8">
        <v>30.8</v>
      </c>
      <c r="E26" s="10" t="s">
        <v>89</v>
      </c>
      <c r="F26" s="16" t="s">
        <v>84</v>
      </c>
    </row>
    <row r="27" spans="1:6" ht="52.5" customHeight="1" x14ac:dyDescent="0.2">
      <c r="A27" s="15" t="s">
        <v>52</v>
      </c>
      <c r="B27" s="11" t="s">
        <v>76</v>
      </c>
      <c r="C27" s="10" t="s">
        <v>84</v>
      </c>
      <c r="D27" s="8">
        <v>12.88</v>
      </c>
      <c r="E27" s="10" t="s">
        <v>89</v>
      </c>
      <c r="F27" s="16" t="s">
        <v>84</v>
      </c>
    </row>
    <row r="28" spans="1:6" ht="52.5" customHeight="1" x14ac:dyDescent="0.2">
      <c r="A28" s="15" t="s">
        <v>53</v>
      </c>
      <c r="B28" s="11" t="s">
        <v>76</v>
      </c>
      <c r="C28" s="10" t="s">
        <v>84</v>
      </c>
      <c r="D28" s="8">
        <v>12.26</v>
      </c>
      <c r="E28" s="10" t="s">
        <v>89</v>
      </c>
      <c r="F28" s="16" t="s">
        <v>84</v>
      </c>
    </row>
    <row r="29" spans="1:6" ht="52.5" customHeight="1" x14ac:dyDescent="0.2">
      <c r="A29" s="15" t="s">
        <v>54</v>
      </c>
      <c r="B29" s="11" t="s">
        <v>76</v>
      </c>
      <c r="C29" s="10" t="s">
        <v>84</v>
      </c>
      <c r="D29" s="8">
        <v>7.7279999999999998</v>
      </c>
      <c r="E29" s="10" t="s">
        <v>89</v>
      </c>
      <c r="F29" s="16" t="s">
        <v>84</v>
      </c>
    </row>
    <row r="30" spans="1:6" ht="52.5" customHeight="1" x14ac:dyDescent="0.2">
      <c r="A30" s="15" t="s">
        <v>55</v>
      </c>
      <c r="B30" s="11" t="s">
        <v>76</v>
      </c>
      <c r="C30" s="10" t="s">
        <v>84</v>
      </c>
      <c r="D30" s="8">
        <v>35.840000000000003</v>
      </c>
      <c r="E30" s="10" t="s">
        <v>89</v>
      </c>
      <c r="F30" s="16" t="s">
        <v>84</v>
      </c>
    </row>
    <row r="31" spans="1:6" ht="52.5" customHeight="1" x14ac:dyDescent="0.2">
      <c r="A31" s="15" t="s">
        <v>56</v>
      </c>
      <c r="B31" s="11" t="s">
        <v>76</v>
      </c>
      <c r="C31" s="10" t="s">
        <v>84</v>
      </c>
      <c r="D31" s="8">
        <v>30</v>
      </c>
      <c r="E31" s="10" t="s">
        <v>89</v>
      </c>
      <c r="F31" s="16" t="s">
        <v>84</v>
      </c>
    </row>
    <row r="32" spans="1:6" ht="52.5" customHeight="1" x14ac:dyDescent="0.2">
      <c r="A32" s="15" t="s">
        <v>57</v>
      </c>
      <c r="B32" s="11" t="s">
        <v>76</v>
      </c>
      <c r="C32" s="10" t="s">
        <v>84</v>
      </c>
      <c r="D32" s="8">
        <v>38.9</v>
      </c>
      <c r="E32" s="10" t="s">
        <v>89</v>
      </c>
      <c r="F32" s="16" t="s">
        <v>84</v>
      </c>
    </row>
    <row r="33" spans="1:6" ht="52.5" customHeight="1" x14ac:dyDescent="0.2">
      <c r="A33" s="15" t="s">
        <v>58</v>
      </c>
      <c r="B33" s="11" t="s">
        <v>76</v>
      </c>
      <c r="C33" s="10" t="s">
        <v>84</v>
      </c>
      <c r="D33" s="8">
        <v>15.68</v>
      </c>
      <c r="E33" s="10" t="s">
        <v>89</v>
      </c>
      <c r="F33" s="16" t="s">
        <v>84</v>
      </c>
    </row>
    <row r="34" spans="1:6" ht="52.5" customHeight="1" x14ac:dyDescent="0.2">
      <c r="A34" s="15" t="s">
        <v>59</v>
      </c>
      <c r="B34" s="11" t="s">
        <v>76</v>
      </c>
      <c r="C34" s="10" t="s">
        <v>84</v>
      </c>
      <c r="D34" s="8">
        <v>18.41</v>
      </c>
      <c r="E34" s="10" t="s">
        <v>89</v>
      </c>
      <c r="F34" s="16" t="s">
        <v>84</v>
      </c>
    </row>
    <row r="35" spans="1:6" ht="52.5" customHeight="1" x14ac:dyDescent="0.2">
      <c r="A35" s="15" t="s">
        <v>60</v>
      </c>
      <c r="B35" s="11" t="s">
        <v>76</v>
      </c>
      <c r="C35" s="10" t="s">
        <v>84</v>
      </c>
      <c r="D35" s="8">
        <v>24.64</v>
      </c>
      <c r="E35" s="10" t="s">
        <v>89</v>
      </c>
      <c r="F35" s="16" t="s">
        <v>84</v>
      </c>
    </row>
    <row r="36" spans="1:6" ht="52.5" customHeight="1" x14ac:dyDescent="0.2">
      <c r="A36" s="15" t="s">
        <v>61</v>
      </c>
      <c r="B36" s="11" t="s">
        <v>76</v>
      </c>
      <c r="C36" s="10" t="s">
        <v>84</v>
      </c>
      <c r="D36" s="8">
        <v>49.28</v>
      </c>
      <c r="E36" s="10" t="s">
        <v>89</v>
      </c>
      <c r="F36" s="16" t="s">
        <v>84</v>
      </c>
    </row>
    <row r="37" spans="1:6" ht="52.5" customHeight="1" x14ac:dyDescent="0.2">
      <c r="A37" s="15" t="s">
        <v>62</v>
      </c>
      <c r="B37" s="11" t="s">
        <v>76</v>
      </c>
      <c r="C37" s="10" t="s">
        <v>84</v>
      </c>
      <c r="D37" s="8">
        <v>56</v>
      </c>
      <c r="E37" s="10" t="s">
        <v>89</v>
      </c>
      <c r="F37" s="16" t="s">
        <v>84</v>
      </c>
    </row>
    <row r="38" spans="1:6" ht="52.5" customHeight="1" x14ac:dyDescent="0.2">
      <c r="A38" s="15" t="s">
        <v>63</v>
      </c>
      <c r="B38" s="11" t="s">
        <v>76</v>
      </c>
      <c r="C38" s="10" t="s">
        <v>84</v>
      </c>
      <c r="D38" s="8">
        <v>48.48</v>
      </c>
      <c r="E38" s="10" t="s">
        <v>89</v>
      </c>
      <c r="F38" s="16" t="s">
        <v>84</v>
      </c>
    </row>
    <row r="39" spans="1:6" ht="52.5" customHeight="1" x14ac:dyDescent="0.2">
      <c r="A39" s="15" t="s">
        <v>64</v>
      </c>
      <c r="B39" s="11" t="s">
        <v>76</v>
      </c>
      <c r="C39" s="10" t="s">
        <v>84</v>
      </c>
      <c r="D39" s="8">
        <v>18.48</v>
      </c>
      <c r="E39" s="10" t="s">
        <v>89</v>
      </c>
      <c r="F39" s="16" t="s">
        <v>84</v>
      </c>
    </row>
    <row r="40" spans="1:6" ht="52.5" customHeight="1" x14ac:dyDescent="0.2">
      <c r="A40" s="15" t="s">
        <v>65</v>
      </c>
      <c r="B40" s="11" t="s">
        <v>76</v>
      </c>
      <c r="C40" s="10" t="s">
        <v>84</v>
      </c>
      <c r="D40" s="8">
        <v>19.82</v>
      </c>
      <c r="E40" s="10" t="s">
        <v>89</v>
      </c>
      <c r="F40" s="16" t="s">
        <v>84</v>
      </c>
    </row>
    <row r="41" spans="1:6" ht="52.5" customHeight="1" x14ac:dyDescent="0.2">
      <c r="A41" s="15" t="s">
        <v>66</v>
      </c>
      <c r="B41" s="11" t="s">
        <v>76</v>
      </c>
      <c r="C41" s="10" t="s">
        <v>84</v>
      </c>
      <c r="D41" s="8">
        <v>18.48</v>
      </c>
      <c r="E41" s="10" t="s">
        <v>89</v>
      </c>
      <c r="F41" s="16" t="s">
        <v>84</v>
      </c>
    </row>
    <row r="42" spans="1:6" ht="52.5" customHeight="1" x14ac:dyDescent="0.2">
      <c r="A42" s="15" t="s">
        <v>67</v>
      </c>
      <c r="B42" s="11" t="s">
        <v>76</v>
      </c>
      <c r="C42" s="10" t="s">
        <v>84</v>
      </c>
      <c r="D42" s="8">
        <v>99.2</v>
      </c>
      <c r="E42" s="10" t="s">
        <v>89</v>
      </c>
      <c r="F42" s="16" t="s">
        <v>84</v>
      </c>
    </row>
    <row r="43" spans="1:6" ht="52.5" customHeight="1" x14ac:dyDescent="0.2">
      <c r="A43" s="15" t="s">
        <v>68</v>
      </c>
      <c r="B43" s="11" t="s">
        <v>76</v>
      </c>
      <c r="C43" s="10" t="s">
        <v>84</v>
      </c>
      <c r="D43" s="8">
        <v>31.58</v>
      </c>
      <c r="E43" s="10" t="s">
        <v>89</v>
      </c>
      <c r="F43" s="16" t="s">
        <v>84</v>
      </c>
    </row>
    <row r="44" spans="1:6" ht="52.5" customHeight="1" x14ac:dyDescent="0.2">
      <c r="A44" s="15" t="s">
        <v>69</v>
      </c>
      <c r="B44" s="11" t="s">
        <v>76</v>
      </c>
      <c r="C44" s="10" t="s">
        <v>84</v>
      </c>
      <c r="D44" s="8">
        <v>10.08</v>
      </c>
      <c r="E44" s="10" t="s">
        <v>89</v>
      </c>
      <c r="F44" s="16" t="s">
        <v>84</v>
      </c>
    </row>
    <row r="45" spans="1:6" ht="52.5" customHeight="1" x14ac:dyDescent="0.2">
      <c r="A45" s="15" t="s">
        <v>70</v>
      </c>
      <c r="B45" s="11" t="s">
        <v>76</v>
      </c>
      <c r="C45" s="10" t="s">
        <v>84</v>
      </c>
      <c r="D45" s="8">
        <v>21.16</v>
      </c>
      <c r="E45" s="10" t="s">
        <v>89</v>
      </c>
      <c r="F45" s="16" t="s">
        <v>84</v>
      </c>
    </row>
    <row r="46" spans="1:6" ht="52.5" customHeight="1" x14ac:dyDescent="0.2">
      <c r="A46" s="15" t="s">
        <v>71</v>
      </c>
      <c r="B46" s="11" t="s">
        <v>76</v>
      </c>
      <c r="C46" s="10" t="s">
        <v>84</v>
      </c>
      <c r="D46" s="8">
        <v>9.52</v>
      </c>
      <c r="E46" s="10" t="s">
        <v>89</v>
      </c>
      <c r="F46" s="16" t="s">
        <v>84</v>
      </c>
    </row>
    <row r="47" spans="1:6" ht="52.5" customHeight="1" x14ac:dyDescent="0.2">
      <c r="A47" s="15" t="s">
        <v>72</v>
      </c>
      <c r="B47" s="11" t="s">
        <v>76</v>
      </c>
      <c r="C47" s="10" t="s">
        <v>84</v>
      </c>
      <c r="D47" s="8">
        <v>20.72</v>
      </c>
      <c r="E47" s="10" t="s">
        <v>89</v>
      </c>
      <c r="F47" s="16" t="s">
        <v>84</v>
      </c>
    </row>
    <row r="48" spans="1:6" ht="52.5" customHeight="1" x14ac:dyDescent="0.2">
      <c r="A48" s="15" t="s">
        <v>73</v>
      </c>
      <c r="B48" s="11" t="s">
        <v>76</v>
      </c>
      <c r="C48" s="10" t="s">
        <v>84</v>
      </c>
      <c r="D48" s="8">
        <v>56</v>
      </c>
      <c r="E48" s="10" t="s">
        <v>89</v>
      </c>
      <c r="F48" s="16" t="s">
        <v>84</v>
      </c>
    </row>
    <row r="49" spans="1:6" ht="72" customHeight="1" x14ac:dyDescent="0.2">
      <c r="A49" s="15" t="s">
        <v>74</v>
      </c>
      <c r="B49" s="11" t="s">
        <v>78</v>
      </c>
      <c r="C49" s="10" t="s">
        <v>85</v>
      </c>
      <c r="D49" s="8">
        <v>239268.26</v>
      </c>
      <c r="E49" s="10" t="s">
        <v>88</v>
      </c>
      <c r="F49" s="16" t="s">
        <v>85</v>
      </c>
    </row>
    <row r="50" spans="1:6" ht="81.75" customHeight="1" x14ac:dyDescent="0.2">
      <c r="A50" s="15" t="s">
        <v>75</v>
      </c>
      <c r="B50" s="11" t="s">
        <v>78</v>
      </c>
      <c r="C50" s="10" t="s">
        <v>86</v>
      </c>
      <c r="D50" s="8">
        <v>6696.43</v>
      </c>
      <c r="E50" s="10" t="s">
        <v>88</v>
      </c>
      <c r="F50" s="16" t="s">
        <v>86</v>
      </c>
    </row>
    <row r="51" spans="1:6" ht="34.5" customHeight="1" x14ac:dyDescent="0.2">
      <c r="A51" s="28" t="s">
        <v>13</v>
      </c>
      <c r="B51" s="29"/>
      <c r="C51" s="44"/>
      <c r="D51" s="3">
        <f>SUM(D7:D50)</f>
        <v>301071.24400000001</v>
      </c>
      <c r="E51" s="45"/>
      <c r="F51" s="46"/>
    </row>
    <row r="52" spans="1:6" ht="34.5" customHeight="1" x14ac:dyDescent="0.2">
      <c r="A52" s="49" t="s">
        <v>21</v>
      </c>
      <c r="B52" s="50"/>
      <c r="C52" s="50"/>
      <c r="D52" s="4">
        <v>10488.6</v>
      </c>
      <c r="E52" s="42" t="s">
        <v>12</v>
      </c>
      <c r="F52" s="43" t="s">
        <v>31</v>
      </c>
    </row>
    <row r="53" spans="1:6" ht="34.5" customHeight="1" x14ac:dyDescent="0.2">
      <c r="A53" s="49" t="s">
        <v>24</v>
      </c>
      <c r="B53" s="50"/>
      <c r="C53" s="50"/>
      <c r="D53" s="4">
        <v>2625.28</v>
      </c>
      <c r="E53" s="42"/>
      <c r="F53" s="43"/>
    </row>
    <row r="54" spans="1:6" ht="34.5" customHeight="1" x14ac:dyDescent="0.2">
      <c r="A54" s="49" t="s">
        <v>25</v>
      </c>
      <c r="B54" s="50"/>
      <c r="C54" s="50"/>
      <c r="D54" s="4">
        <v>0</v>
      </c>
      <c r="E54" s="42"/>
      <c r="F54" s="43"/>
    </row>
    <row r="55" spans="1:6" ht="34.5" customHeight="1" x14ac:dyDescent="0.2">
      <c r="A55" s="49" t="s">
        <v>26</v>
      </c>
      <c r="B55" s="50"/>
      <c r="C55" s="50"/>
      <c r="D55" s="4">
        <v>6445.63</v>
      </c>
      <c r="E55" s="42"/>
      <c r="F55" s="43"/>
    </row>
    <row r="56" spans="1:6" ht="34.5" customHeight="1" x14ac:dyDescent="0.25">
      <c r="A56" s="28" t="s">
        <v>13</v>
      </c>
      <c r="B56" s="29"/>
      <c r="C56" s="29"/>
      <c r="D56" s="5">
        <f>SUM(D51:D55)</f>
        <v>320630.75400000002</v>
      </c>
      <c r="E56" s="20" t="s">
        <v>22</v>
      </c>
      <c r="F56" s="21"/>
    </row>
    <row r="57" spans="1:6" ht="34.5" customHeight="1" x14ac:dyDescent="0.2">
      <c r="A57" s="28" t="s">
        <v>14</v>
      </c>
      <c r="B57" s="29"/>
      <c r="C57" s="29"/>
      <c r="D57" s="6"/>
      <c r="E57" s="22">
        <v>43738</v>
      </c>
      <c r="F57" s="23"/>
    </row>
    <row r="58" spans="1:6" ht="34.5" customHeight="1" x14ac:dyDescent="0.2">
      <c r="A58" s="28" t="s">
        <v>15</v>
      </c>
      <c r="B58" s="29"/>
      <c r="C58" s="29"/>
      <c r="D58" s="7"/>
      <c r="E58" s="24" t="s">
        <v>16</v>
      </c>
      <c r="F58" s="25"/>
    </row>
    <row r="59" spans="1:6" ht="34.5" customHeight="1" x14ac:dyDescent="0.2">
      <c r="A59" s="28" t="s">
        <v>17</v>
      </c>
      <c r="B59" s="29"/>
      <c r="C59" s="29"/>
      <c r="D59" s="7"/>
      <c r="E59" s="24" t="s">
        <v>27</v>
      </c>
      <c r="F59" s="25"/>
    </row>
    <row r="60" spans="1:6" ht="34.5" customHeight="1" x14ac:dyDescent="0.2">
      <c r="A60" s="28" t="s">
        <v>18</v>
      </c>
      <c r="B60" s="29"/>
      <c r="C60" s="29"/>
      <c r="D60" s="7"/>
      <c r="E60" s="24" t="s">
        <v>28</v>
      </c>
      <c r="F60" s="25"/>
    </row>
    <row r="61" spans="1:6" ht="34.5" customHeight="1" x14ac:dyDescent="0.2">
      <c r="A61" s="28" t="s">
        <v>19</v>
      </c>
      <c r="B61" s="29"/>
      <c r="C61" s="29"/>
      <c r="D61" s="7"/>
      <c r="E61" s="26" t="s">
        <v>29</v>
      </c>
      <c r="F61" s="27"/>
    </row>
    <row r="62" spans="1:6" ht="34.5" customHeight="1" thickBot="1" x14ac:dyDescent="0.25">
      <c r="A62" s="30" t="s">
        <v>20</v>
      </c>
      <c r="B62" s="31"/>
      <c r="C62" s="31"/>
      <c r="D62" s="17"/>
      <c r="E62" s="18" t="s">
        <v>30</v>
      </c>
      <c r="F62" s="19"/>
    </row>
  </sheetData>
  <mergeCells count="30">
    <mergeCell ref="E52:E55"/>
    <mergeCell ref="F52:F55"/>
    <mergeCell ref="A51:C51"/>
    <mergeCell ref="E51:F51"/>
    <mergeCell ref="A5:D5"/>
    <mergeCell ref="E5:F5"/>
    <mergeCell ref="A52:C52"/>
    <mergeCell ref="A53:C53"/>
    <mergeCell ref="A54:C54"/>
    <mergeCell ref="A55:C55"/>
    <mergeCell ref="A1:F1"/>
    <mergeCell ref="A2:F2"/>
    <mergeCell ref="A3:D3"/>
    <mergeCell ref="A4:D4"/>
    <mergeCell ref="E3:F3"/>
    <mergeCell ref="E4:F4"/>
    <mergeCell ref="A59:C59"/>
    <mergeCell ref="A60:C60"/>
    <mergeCell ref="A61:C61"/>
    <mergeCell ref="A62:C62"/>
    <mergeCell ref="A56:C56"/>
    <mergeCell ref="A57:C57"/>
    <mergeCell ref="A58:C58"/>
    <mergeCell ref="E62:F62"/>
    <mergeCell ref="E56:F56"/>
    <mergeCell ref="E57:F57"/>
    <mergeCell ref="E58:F58"/>
    <mergeCell ref="E59:F59"/>
    <mergeCell ref="E60:F60"/>
    <mergeCell ref="E61:F61"/>
  </mergeCells>
  <hyperlinks>
    <hyperlink ref="A60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52:F55" r:id="rId6" display="ÍNFIMAS CUANTÍAS DE LA CZ 2 Y SUS DISTRITOS"/>
    <hyperlink ref="E61" r:id="rId7" display="diego.proano@inclusion.gob.ec"/>
    <hyperlink ref="F17" r:id="rId8"/>
    <hyperlink ref="F18" r:id="rId9"/>
    <hyperlink ref="F19" r:id="rId10"/>
    <hyperlink ref="F20" r:id="rId11"/>
    <hyperlink ref="F21" r:id="rId12"/>
    <hyperlink ref="F22" r:id="rId13"/>
    <hyperlink ref="F23" r:id="rId14"/>
    <hyperlink ref="F24" r:id="rId15"/>
    <hyperlink ref="F25" r:id="rId16"/>
    <hyperlink ref="F26" r:id="rId17"/>
    <hyperlink ref="F27" r:id="rId18"/>
    <hyperlink ref="F28" r:id="rId19"/>
    <hyperlink ref="F29" r:id="rId20"/>
    <hyperlink ref="F30" r:id="rId21"/>
    <hyperlink ref="F31" r:id="rId22"/>
    <hyperlink ref="F32" r:id="rId23"/>
    <hyperlink ref="F33" r:id="rId24"/>
    <hyperlink ref="F34" r:id="rId25"/>
    <hyperlink ref="F35" r:id="rId26"/>
    <hyperlink ref="F36" r:id="rId27"/>
    <hyperlink ref="F37" r:id="rId28"/>
    <hyperlink ref="F38" r:id="rId29"/>
    <hyperlink ref="F39" r:id="rId30"/>
    <hyperlink ref="F40" r:id="rId31"/>
    <hyperlink ref="F41" r:id="rId32"/>
    <hyperlink ref="F42" r:id="rId33"/>
    <hyperlink ref="F43" r:id="rId34"/>
    <hyperlink ref="F44" r:id="rId35"/>
    <hyperlink ref="F45" r:id="rId36"/>
    <hyperlink ref="F46" r:id="rId37"/>
    <hyperlink ref="F47" r:id="rId38"/>
    <hyperlink ref="F48" r:id="rId39"/>
    <hyperlink ref="F49" r:id="rId40"/>
    <hyperlink ref="F50" r:id="rId41"/>
    <hyperlink ref="F7" r:id="rId42"/>
    <hyperlink ref="F8" r:id="rId43"/>
    <hyperlink ref="F9" r:id="rId44"/>
    <hyperlink ref="F10" r:id="rId45"/>
    <hyperlink ref="F12" r:id="rId46"/>
    <hyperlink ref="F13" r:id="rId47"/>
    <hyperlink ref="F15" r:id="rId48"/>
    <hyperlink ref="F16" r:id="rId49"/>
    <hyperlink ref="F14" r:id="rId50"/>
    <hyperlink ref="F11" r:id="rId5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0" orientation="landscape" r:id="rId52"/>
  <headerFooter>
    <oddHeader>&amp;R&amp;G</oddHeader>
    <oddFooter>&amp;L&amp;P de &amp;N&amp;CMinisterio de Inclusión Económica y Social &amp;R&amp;F</oddFooter>
  </headerFooter>
  <legacyDrawingHF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2019-10-04T14:58:44Z</cp:lastPrinted>
  <dcterms:created xsi:type="dcterms:W3CDTF">2017-01-18T15:43:28Z</dcterms:created>
  <dcterms:modified xsi:type="dcterms:W3CDTF">2019-10-10T15:25:31Z</dcterms:modified>
</cp:coreProperties>
</file>