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'Literal-I'!$A$1:$F$50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4" i="1" l="1"/>
</calcChain>
</file>

<file path=xl/sharedStrings.xml><?xml version="1.0" encoding="utf-8"?>
<sst xmlns="http://schemas.openxmlformats.org/spreadsheetml/2006/main" count="220" uniqueCount="80">
  <si>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</si>
  <si>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</si>
  <si>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</si>
  <si>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</si>
  <si>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</si>
  <si>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</si>
  <si>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</si>
  <si>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</si>
  <si>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</si>
  <si>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</si>
  <si>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</si>
  <si>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</si>
  <si>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</si>
  <si>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</si>
  <si>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</si>
  <si>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</si>
  <si>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</si>
  <si>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</si>
  <si>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</si>
  <si>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</si>
  <si>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</si>
  <si>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</si>
  <si>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</si>
  <si>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</si>
  <si>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</si>
  <si>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</si>
  <si>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</si>
  <si>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</si>
  <si>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</si>
  <si>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</si>
  <si>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(03) 2410306  EXTENSIÓN 120</t>
  </si>
  <si>
    <t>PLAN ANUAL DE CONTRATACIÓN PÚBLICA 2019</t>
  </si>
  <si>
    <t xml:space="preserve"> FI-MIES-DDL-03-2019</t>
  </si>
  <si>
    <t xml:space="preserve"> FI-MIES-DDL-02-2019</t>
  </si>
  <si>
    <t>CATE 11-MIES-PASTAZA</t>
  </si>
  <si>
    <t>CATE 13-MIES-PASTAZA</t>
  </si>
  <si>
    <t>CE-20190001688988 A CE-20190001689002</t>
  </si>
  <si>
    <t>CE-201990001686793 A CE-20190001686806</t>
  </si>
  <si>
    <t>CE-20190001683466</t>
  </si>
  <si>
    <t>CE-20190001683329</t>
  </si>
  <si>
    <t>CATE-031-DDA-MIES-2019</t>
  </si>
  <si>
    <t xml:space="preserve">FERIA INCLUSIVA </t>
  </si>
  <si>
    <t>CONTRATACIÓN DEL SERVICIO EXTERNALIZADO DE ALIMENTACIÓN PARA EL LOS CENTROS DE DESARROLLO INFANTIL CDI DE ATENCIÓN DIRECTA LUIS FERNANDO RUIZ EN LATACUNGA Y LOS PARVULITOS EN SIGCHOS</t>
  </si>
  <si>
    <t>ADQUISICIÓN DE ALIMENTOS Y BEBIDAS PARA LOS CÍRCULOS DE CUIDADO RECREACIÓN Y APRENDIZAJE CCRA</t>
  </si>
  <si>
    <t>ADQUISICION DE MATERIALES DE ASEO PARA LA DIRECCION DISTRITAL 16D01 PASTAZA-MERA-SANTA CLARA-MIES AÑO 2019</t>
  </si>
  <si>
    <t>ADQUISICIÓN DE MATERIALES DE OFICINA PARA LA DIRECCIÓN DISTRITAL 16D01 PASTAZA-MERA-SANTA CLARA-MIES AÑO 2019</t>
  </si>
  <si>
    <t>COMPRA DE MATERIALES DIDÁCTICOS PARA LA CASA HOGAR SAN CARLOS</t>
  </si>
  <si>
    <t>COMPRA DE MATERIALES DE OFICINA PARA EL CENTRO GERONTOLÓGICO CAIAM GUANO</t>
  </si>
  <si>
    <t>COMPRA DE MATERIALES DE ASEO Y LIMPIEZA PARA EL CENTRO GERONTOLÓGICO CAIAM GUANO</t>
  </si>
  <si>
    <t>CONTRATACIÓN DEL SERVICIO DE ASEO Y LIMPIEZA PARA LAS INSTALACIONES DE LA CASA HOGAR SAN CARLOS</t>
  </si>
  <si>
    <t>ADQUISICIÓN DE PRENDAS DE PROTECCIÓN PARA LA MODALIDAD CRECIENDO CON NUESTROS HIJOS – MISION TERNURA DE ATENCIÓN DIRECTA DE LA DIRECCIÓN DISTRITAL AMBATO</t>
  </si>
  <si>
    <t>CONTRATACIÓN DEL SERVICIO DE ASEO Y LIMPIEZA PARA EL CENTRO GERONTOLÓGICO CAIAM GUANO</t>
  </si>
  <si>
    <t xml:space="preserve">EJECUCIÓN </t>
  </si>
  <si>
    <t>REVISADA</t>
  </si>
  <si>
    <t>CATÁLOGO ELECTRÓNICO</t>
  </si>
  <si>
    <t>ADQUISICIóN DE MATERIALES DE ASEO PARA LA DIRECCION DISTRITAL 16D01 PASTAZA-MERA-SANTA CLARA-MIES AÑO 2019</t>
  </si>
  <si>
    <t>CE-20190001685750</t>
  </si>
  <si>
    <t>CE-20190001685751</t>
  </si>
  <si>
    <t>CE-20190001685752</t>
  </si>
  <si>
    <t>CE-20190001685753</t>
  </si>
  <si>
    <t>CE-20190001685754</t>
  </si>
  <si>
    <t>CE-20190001685755</t>
  </si>
  <si>
    <t>CE-20190001685756</t>
  </si>
  <si>
    <t>CE-20190001685757</t>
  </si>
  <si>
    <t>CE-20190001685758</t>
  </si>
  <si>
    <t>CE-20190001685759</t>
  </si>
  <si>
    <t>CE-20190001685760</t>
  </si>
  <si>
    <t>CE-20190001685761</t>
  </si>
  <si>
    <t>CE-20190001685762</t>
  </si>
  <si>
    <t>CE-20190001685763</t>
  </si>
  <si>
    <t>CE-20190001685764</t>
  </si>
  <si>
    <t>CE-20190001685765</t>
  </si>
  <si>
    <t>CE-20190001685766</t>
  </si>
  <si>
    <t>CE-20190001685767</t>
  </si>
  <si>
    <t>CE-20190001685768</t>
  </si>
  <si>
    <t>CE-20190001685769</t>
  </si>
  <si>
    <t>CE-20190001685770</t>
  </si>
  <si>
    <t xml:space="preserve">CE-20190001685749 </t>
  </si>
  <si>
    <t>ROMERO TRICERRI JOSÉ ANTONIO</t>
  </si>
  <si>
    <t>jose.romero@inclusion.gob.ec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</si>
</sst>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74">
    <xf numFmtId="0" fontId="0" fillId="0" borderId="0" xfId="0"/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2" applyFont="1" applyFill="1" applyBorder="1" applyAlignment="1" applyProtection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5" applyFont="1" applyFill="1" applyBorder="1" applyAlignment="1" applyProtection="1">
      <alignment horizontal="center" vertical="center" wrapText="1"/>
    </xf>
    <xf numFmtId="0" fontId="6" fillId="4" borderId="1" xfId="6" applyFont="1" applyFill="1" applyBorder="1" applyAlignment="1">
      <alignment horizontal="center" vertical="center" wrapText="1"/>
    </xf>
    <xf numFmtId="4" fontId="6" fillId="4" borderId="1" xfId="6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4" fontId="6" fillId="0" borderId="1" xfId="7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8" xfId="0" applyFont="1" applyBorder="1"/>
    <xf numFmtId="0" fontId="8" fillId="0" borderId="9" xfId="0" applyFont="1" applyBorder="1"/>
    <xf numFmtId="0" fontId="6" fillId="4" borderId="7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8" fillId="0" borderId="4" xfId="0" applyFont="1" applyBorder="1"/>
    <xf numFmtId="0" fontId="8" fillId="0" borderId="3" xfId="0" applyFont="1" applyBorder="1"/>
    <xf numFmtId="0" fontId="7" fillId="4" borderId="5" xfId="2" applyFont="1" applyFill="1" applyBorder="1" applyAlignment="1" applyProtection="1">
      <alignment horizontal="center" vertical="center" wrapText="1"/>
    </xf>
    <xf numFmtId="0" fontId="8" fillId="0" borderId="6" xfId="0" applyFont="1" applyBorder="1"/>
    <xf numFmtId="0" fontId="8" fillId="0" borderId="2" xfId="0" applyFont="1" applyBorder="1"/>
    <xf numFmtId="0" fontId="6" fillId="0" borderId="3" xfId="0" applyFont="1" applyBorder="1" applyAlignment="1">
      <alignment horizontal="center" vertical="center" wrapText="1"/>
    </xf>
    <xf numFmtId="0" fontId="6" fillId="4" borderId="3" xfId="6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vertical="center" wrapText="1"/>
    </xf>
    <xf numFmtId="0" fontId="6" fillId="2" borderId="12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10" fillId="4" borderId="14" xfId="3" applyFont="1" applyFill="1" applyBorder="1" applyAlignment="1" applyProtection="1">
      <alignment horizontal="center" vertical="center" wrapText="1"/>
    </xf>
    <xf numFmtId="0" fontId="10" fillId="4" borderId="14" xfId="2" applyFont="1" applyFill="1" applyBorder="1" applyAlignment="1" applyProtection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0" fontId="10" fillId="4" borderId="14" xfId="3" applyFont="1" applyFill="1" applyBorder="1" applyAlignment="1">
      <alignment horizontal="center" vertical="center" wrapText="1"/>
    </xf>
    <xf numFmtId="0" fontId="6" fillId="0" borderId="13" xfId="7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0" borderId="18" xfId="0" applyFont="1" applyBorder="1"/>
    <xf numFmtId="0" fontId="7" fillId="0" borderId="19" xfId="0" applyFont="1" applyFill="1" applyBorder="1" applyAlignment="1">
      <alignment horizontal="left" vertical="center" wrapText="1"/>
    </xf>
    <xf numFmtId="0" fontId="10" fillId="0" borderId="16" xfId="3" applyFont="1" applyBorder="1" applyAlignment="1">
      <alignment horizontal="center" vertical="center"/>
    </xf>
    <xf numFmtId="0" fontId="8" fillId="0" borderId="20" xfId="0" applyFont="1" applyBorder="1"/>
    <xf numFmtId="0" fontId="8" fillId="0" borderId="21" xfId="0" applyFont="1" applyBorder="1"/>
    <xf numFmtId="0" fontId="7" fillId="0" borderId="13" xfId="1" applyFont="1" applyFill="1" applyBorder="1" applyAlignment="1">
      <alignment horizontal="left" vertical="center" wrapText="1"/>
    </xf>
    <xf numFmtId="0" fontId="7" fillId="4" borderId="14" xfId="2" applyFont="1" applyFill="1" applyBorder="1" applyAlignment="1" applyProtection="1">
      <alignment horizontal="left" vertical="center" wrapText="1"/>
    </xf>
    <xf numFmtId="14" fontId="6" fillId="0" borderId="14" xfId="1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10" fillId="4" borderId="14" xfId="3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left" vertical="center" wrapText="1"/>
    </xf>
    <xf numFmtId="0" fontId="6" fillId="0" borderId="23" xfId="1" applyFont="1" applyFill="1" applyBorder="1" applyAlignment="1">
      <alignment vertical="center" wrapText="1"/>
    </xf>
    <xf numFmtId="0" fontId="6" fillId="4" borderId="23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</cellXfs>
  <cellStyles count="8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3" xfId="7"/>
    <cellStyle name="Normal 5" xfId="6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CR/mostrarferia.cpe?idSoliCompra=xhzfMyvifLoW1wF8-_syxsAJgzSaj-OrlUvHoCsDgyw," TargetMode="External"/><Relationship Id="rId13" Type="http://schemas.openxmlformats.org/officeDocument/2006/relationships/hyperlink" Target="CZ3/CE-20190001685749.pdf" TargetMode="External"/><Relationship Id="rId18" Type="http://schemas.openxmlformats.org/officeDocument/2006/relationships/hyperlink" Target="CZ3/CE-20190001685761.pdf" TargetMode="External"/><Relationship Id="rId26" Type="http://schemas.openxmlformats.org/officeDocument/2006/relationships/hyperlink" Target="CZ3/CE-20190001685769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CZ3/RESOLUCION%20PAC%20INICIAL.pdf" TargetMode="External"/><Relationship Id="rId21" Type="http://schemas.openxmlformats.org/officeDocument/2006/relationships/hyperlink" Target="CZ3/CE-20190001685764.pdf" TargetMode="External"/><Relationship Id="rId34" Type="http://schemas.openxmlformats.org/officeDocument/2006/relationships/hyperlink" Target="CZ3/CE-20190001685756.pdf" TargetMode="External"/><Relationship Id="rId7" Type="http://schemas.openxmlformats.org/officeDocument/2006/relationships/hyperlink" Target="https://www.compraspublicas.gob.ec/ProcesoContratacion/compras/CR/mostrarferia.cpe?idSoliCompra=3x8MacoVdrN9JhNaMcj9_GbFio_YLBzX1cG2OPBAzLA," TargetMode="External"/><Relationship Id="rId12" Type="http://schemas.openxmlformats.org/officeDocument/2006/relationships/hyperlink" Target="CZ3/CE-20190001685749.pdf" TargetMode="External"/><Relationship Id="rId17" Type="http://schemas.openxmlformats.org/officeDocument/2006/relationships/hyperlink" Target="CZ3/CE-20190001685760.pdf" TargetMode="External"/><Relationship Id="rId25" Type="http://schemas.openxmlformats.org/officeDocument/2006/relationships/hyperlink" Target="CZ3/CE-20190001685768.pdf" TargetMode="External"/><Relationship Id="rId33" Type="http://schemas.openxmlformats.org/officeDocument/2006/relationships/hyperlink" Target="CZ3/CE-20190001685755.pdf" TargetMode="External"/><Relationship Id="rId38" Type="http://schemas.openxmlformats.org/officeDocument/2006/relationships/hyperlink" Target="https://catalogo.compraspublicas.gob.ec/" TargetMode="External"/><Relationship Id="rId2" Type="http://schemas.openxmlformats.org/officeDocument/2006/relationships/hyperlink" Target="mailto:jose.romero@inclusion.gob.ec" TargetMode="External"/><Relationship Id="rId16" Type="http://schemas.openxmlformats.org/officeDocument/2006/relationships/hyperlink" Target="CZ3/CE-20190001685759.pdf" TargetMode="External"/><Relationship Id="rId20" Type="http://schemas.openxmlformats.org/officeDocument/2006/relationships/hyperlink" Target="CZ3/CE-20190001685763.pdf" TargetMode="External"/><Relationship Id="rId29" Type="http://schemas.openxmlformats.org/officeDocument/2006/relationships/hyperlink" Target="CZ3/CE-20190001685751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cpwx_tzFGZywEb-bzGKuLAWOaW74geFHrSUt5v-Kq8,&amp;anio=ARXSR2K1LSdE0499px-SokiTECgLR-z4w-q2ly7hDgY,&amp;nombre=WA27tQ_vREby0DKMXnFGXk-B8OBZ7Cu9YghTzMpWPpi-MvS0bPTihLBeJP57Y" TargetMode="External"/><Relationship Id="rId11" Type="http://schemas.openxmlformats.org/officeDocument/2006/relationships/hyperlink" Target="CZ3/CE-20190001683466.pdf" TargetMode="External"/><Relationship Id="rId24" Type="http://schemas.openxmlformats.org/officeDocument/2006/relationships/hyperlink" Target="CZ3/CE-20190001685767.pdf" TargetMode="External"/><Relationship Id="rId32" Type="http://schemas.openxmlformats.org/officeDocument/2006/relationships/hyperlink" Target="CZ3/CE-20190001685754.pdf" TargetMode="External"/><Relationship Id="rId37" Type="http://schemas.openxmlformats.org/officeDocument/2006/relationships/hyperlink" Target="https://catalogo.compraspublicas.gob.ec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CZ3/CE-20190001685758.pdf" TargetMode="External"/><Relationship Id="rId23" Type="http://schemas.openxmlformats.org/officeDocument/2006/relationships/hyperlink" Target="CZ3/CE-20190001685766.pdf" TargetMode="External"/><Relationship Id="rId28" Type="http://schemas.openxmlformats.org/officeDocument/2006/relationships/hyperlink" Target="CZ3/CE-20190001685750.pdf" TargetMode="External"/><Relationship Id="rId36" Type="http://schemas.openxmlformats.org/officeDocument/2006/relationships/hyperlink" Target="CZ3/LOTAIP%20SEP-2019%20ASEO.zip" TargetMode="External"/><Relationship Id="rId10" Type="http://schemas.openxmlformats.org/officeDocument/2006/relationships/hyperlink" Target="CZ3/CE-20190001683329.pdf" TargetMode="External"/><Relationship Id="rId19" Type="http://schemas.openxmlformats.org/officeDocument/2006/relationships/hyperlink" Target="CZ3/CE-20190001685762.pdf" TargetMode="External"/><Relationship Id="rId31" Type="http://schemas.openxmlformats.org/officeDocument/2006/relationships/hyperlink" Target="CZ3/CE-20190001685753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CZ3/CATE-031-DDA-MIES-2019.zip" TargetMode="External"/><Relationship Id="rId14" Type="http://schemas.openxmlformats.org/officeDocument/2006/relationships/hyperlink" Target="CZ3/CE-20190001685757.pdf" TargetMode="External"/><Relationship Id="rId22" Type="http://schemas.openxmlformats.org/officeDocument/2006/relationships/hyperlink" Target="CZ3/CE-20190001685765.pdf" TargetMode="External"/><Relationship Id="rId27" Type="http://schemas.openxmlformats.org/officeDocument/2006/relationships/hyperlink" Target="CZ3/CE-20190001685770.pdf" TargetMode="External"/><Relationship Id="rId30" Type="http://schemas.openxmlformats.org/officeDocument/2006/relationships/hyperlink" Target="CZ3/CE-20190001685752.pdf" TargetMode="External"/><Relationship Id="rId35" Type="http://schemas.openxmlformats.org/officeDocument/2006/relationships/hyperlink" Target="CZ3/LOTAIP%20SEPTIEMBRE%20OFICINA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B13" zoomScale="70" zoomScaleNormal="70" zoomScaleSheetLayoutView="70" workbookViewId="0">
      <selection activeCell="F19" sqref="F19"/>
    </sheetView>
  </sheetViews>
  <sheetFormatPr baseColWidth="10" defaultRowHeight="15" x14ac:dyDescent="0.2"/>
  <cols>
    <col min="1" max="1" width="39.42578125" style="6" customWidth="1"/>
    <col min="2" max="2" width="38" style="1" customWidth="1"/>
    <col min="3" max="3" width="81.42578125" style="1" customWidth="1"/>
    <col min="4" max="4" width="21.42578125" style="1" customWidth="1"/>
    <col min="5" max="5" width="32.5703125" style="1" customWidth="1"/>
    <col min="6" max="6" width="68.7109375" style="1" customWidth="1"/>
    <col min="7" max="7" width="0.42578125" style="1" hidden="1" customWidth="1"/>
    <col min="8" max="9" width="11.42578125" style="1" hidden="1" customWidth="1"/>
    <col min="10" max="16384" width="11.42578125" style="1"/>
  </cols>
  <sheetData>
    <row r="1" spans="1:9" ht="70.5" customHeight="1" x14ac:dyDescent="0.2">
      <c r="A1" s="41" t="s">
        <v>0</v>
      </c>
      <c r="B1" s="42"/>
      <c r="C1" s="42"/>
      <c r="D1" s="42"/>
      <c r="E1" s="42"/>
      <c r="F1" s="43"/>
    </row>
    <row r="2" spans="1:9" ht="52.5" customHeight="1" x14ac:dyDescent="0.2">
      <c r="A2" s="44" t="s">
        <v>1</v>
      </c>
      <c r="B2" s="24"/>
      <c r="C2" s="24"/>
      <c r="D2" s="24"/>
      <c r="E2" s="24"/>
      <c r="F2" s="45"/>
    </row>
    <row r="3" spans="1:9" ht="52.5" customHeight="1" x14ac:dyDescent="0.2">
      <c r="A3" s="46" t="s">
        <v>2</v>
      </c>
      <c r="B3" s="25"/>
      <c r="C3" s="25"/>
      <c r="D3" s="25"/>
      <c r="E3" s="26" t="s">
        <v>31</v>
      </c>
      <c r="F3" s="47"/>
    </row>
    <row r="4" spans="1:9" ht="52.5" customHeight="1" x14ac:dyDescent="0.2">
      <c r="A4" s="46" t="s">
        <v>3</v>
      </c>
      <c r="B4" s="25"/>
      <c r="C4" s="25"/>
      <c r="D4" s="25"/>
      <c r="E4" s="26" t="s">
        <v>23</v>
      </c>
      <c r="F4" s="47"/>
    </row>
    <row r="5" spans="1:9" ht="52.5" customHeight="1" x14ac:dyDescent="0.2">
      <c r="A5" s="46" t="s">
        <v>4</v>
      </c>
      <c r="B5" s="25"/>
      <c r="C5" s="25"/>
      <c r="D5" s="25"/>
      <c r="E5" s="32" t="s">
        <v>5</v>
      </c>
      <c r="F5" s="48"/>
    </row>
    <row r="6" spans="1:9" ht="58.5" customHeight="1" x14ac:dyDescent="0.2">
      <c r="A6" s="49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50" t="s">
        <v>11</v>
      </c>
    </row>
    <row r="7" spans="1:9" ht="82.5" customHeight="1" x14ac:dyDescent="0.2">
      <c r="A7" s="51" t="s">
        <v>32</v>
      </c>
      <c r="B7" s="10" t="s">
        <v>41</v>
      </c>
      <c r="C7" s="10" t="s">
        <v>42</v>
      </c>
      <c r="D7" s="12">
        <v>59010</v>
      </c>
      <c r="E7" s="13" t="s">
        <v>52</v>
      </c>
      <c r="F7" s="52" t="s">
        <v>42</v>
      </c>
      <c r="G7" s="38" t="s">
        <v>42</v>
      </c>
      <c r="H7" s="10" t="s">
        <v>42</v>
      </c>
      <c r="I7" s="10" t="s">
        <v>42</v>
      </c>
    </row>
    <row r="8" spans="1:9" ht="75" customHeight="1" x14ac:dyDescent="0.2">
      <c r="A8" s="51" t="s">
        <v>33</v>
      </c>
      <c r="B8" s="10" t="s">
        <v>41</v>
      </c>
      <c r="C8" s="10" t="s">
        <v>43</v>
      </c>
      <c r="D8" s="12">
        <v>2443.64</v>
      </c>
      <c r="E8" s="13" t="s">
        <v>52</v>
      </c>
      <c r="F8" s="52" t="s">
        <v>43</v>
      </c>
      <c r="G8" s="38" t="s">
        <v>43</v>
      </c>
      <c r="H8" s="10" t="s">
        <v>43</v>
      </c>
      <c r="I8" s="10" t="s">
        <v>43</v>
      </c>
    </row>
    <row r="9" spans="1:9" ht="72.75" customHeight="1" x14ac:dyDescent="0.2">
      <c r="A9" s="51" t="s">
        <v>34</v>
      </c>
      <c r="B9" s="10" t="s">
        <v>54</v>
      </c>
      <c r="C9" s="10" t="s">
        <v>45</v>
      </c>
      <c r="D9" s="12">
        <v>380.76</v>
      </c>
      <c r="E9" s="13" t="s">
        <v>53</v>
      </c>
      <c r="F9" s="52" t="s">
        <v>45</v>
      </c>
      <c r="G9" s="38" t="s">
        <v>45</v>
      </c>
      <c r="H9" s="10" t="s">
        <v>45</v>
      </c>
      <c r="I9" s="10" t="s">
        <v>45</v>
      </c>
    </row>
    <row r="10" spans="1:9" ht="75" customHeight="1" x14ac:dyDescent="0.2">
      <c r="A10" s="51" t="s">
        <v>35</v>
      </c>
      <c r="B10" s="10" t="s">
        <v>54</v>
      </c>
      <c r="C10" s="10" t="s">
        <v>55</v>
      </c>
      <c r="D10" s="12">
        <v>293.27999999999997</v>
      </c>
      <c r="E10" s="13" t="s">
        <v>53</v>
      </c>
      <c r="F10" s="52" t="s">
        <v>44</v>
      </c>
      <c r="G10" s="38" t="s">
        <v>44</v>
      </c>
      <c r="H10" s="10" t="s">
        <v>44</v>
      </c>
      <c r="I10" s="10" t="s">
        <v>44</v>
      </c>
    </row>
    <row r="11" spans="1:9" ht="53.25" customHeight="1" x14ac:dyDescent="0.2">
      <c r="A11" s="53" t="s">
        <v>36</v>
      </c>
      <c r="B11" s="10" t="s">
        <v>54</v>
      </c>
      <c r="C11" s="14" t="s">
        <v>46</v>
      </c>
      <c r="D11" s="15">
        <v>731.79</v>
      </c>
      <c r="E11" s="13" t="s">
        <v>53</v>
      </c>
      <c r="F11" s="54" t="s">
        <v>46</v>
      </c>
      <c r="G11" s="39" t="s">
        <v>46</v>
      </c>
      <c r="H11" s="14" t="s">
        <v>46</v>
      </c>
      <c r="I11" s="14" t="s">
        <v>46</v>
      </c>
    </row>
    <row r="12" spans="1:9" ht="53.25" customHeight="1" x14ac:dyDescent="0.2">
      <c r="A12" s="53" t="s">
        <v>37</v>
      </c>
      <c r="B12" s="10" t="s">
        <v>54</v>
      </c>
      <c r="C12" s="14" t="s">
        <v>47</v>
      </c>
      <c r="D12" s="15">
        <v>486.22</v>
      </c>
      <c r="E12" s="13" t="s">
        <v>53</v>
      </c>
      <c r="F12" s="54" t="s">
        <v>47</v>
      </c>
      <c r="G12" s="39" t="s">
        <v>47</v>
      </c>
      <c r="H12" s="14" t="s">
        <v>47</v>
      </c>
      <c r="I12" s="14" t="s">
        <v>47</v>
      </c>
    </row>
    <row r="13" spans="1:9" ht="53.25" customHeight="1" x14ac:dyDescent="0.2">
      <c r="A13" s="55" t="s">
        <v>77</v>
      </c>
      <c r="B13" s="10" t="s">
        <v>54</v>
      </c>
      <c r="C13" s="16" t="s">
        <v>48</v>
      </c>
      <c r="D13" s="17">
        <v>64.8</v>
      </c>
      <c r="E13" s="13" t="s">
        <v>53</v>
      </c>
      <c r="F13" s="56" t="s">
        <v>48</v>
      </c>
      <c r="G13" s="40" t="s">
        <v>48</v>
      </c>
      <c r="H13" s="16" t="s">
        <v>48</v>
      </c>
      <c r="I13" s="16" t="s">
        <v>48</v>
      </c>
    </row>
    <row r="14" spans="1:9" ht="53.25" customHeight="1" x14ac:dyDescent="0.2">
      <c r="A14" s="55" t="s">
        <v>56</v>
      </c>
      <c r="B14" s="10" t="s">
        <v>54</v>
      </c>
      <c r="C14" s="16" t="s">
        <v>48</v>
      </c>
      <c r="D14" s="17">
        <v>120</v>
      </c>
      <c r="E14" s="13" t="s">
        <v>53</v>
      </c>
      <c r="F14" s="56" t="s">
        <v>48</v>
      </c>
      <c r="G14" s="40"/>
      <c r="H14" s="16"/>
      <c r="I14" s="16"/>
    </row>
    <row r="15" spans="1:9" ht="53.25" customHeight="1" x14ac:dyDescent="0.2">
      <c r="A15" s="55" t="s">
        <v>57</v>
      </c>
      <c r="B15" s="10" t="s">
        <v>54</v>
      </c>
      <c r="C15" s="16" t="s">
        <v>48</v>
      </c>
      <c r="D15" s="17">
        <v>46.8</v>
      </c>
      <c r="E15" s="13" t="s">
        <v>53</v>
      </c>
      <c r="F15" s="56" t="s">
        <v>48</v>
      </c>
      <c r="G15" s="40"/>
      <c r="H15" s="16"/>
      <c r="I15" s="16"/>
    </row>
    <row r="16" spans="1:9" ht="53.25" customHeight="1" x14ac:dyDescent="0.2">
      <c r="A16" s="55" t="s">
        <v>58</v>
      </c>
      <c r="B16" s="10" t="s">
        <v>54</v>
      </c>
      <c r="C16" s="16" t="s">
        <v>48</v>
      </c>
      <c r="D16" s="17">
        <v>6</v>
      </c>
      <c r="E16" s="13" t="s">
        <v>53</v>
      </c>
      <c r="F16" s="56" t="s">
        <v>48</v>
      </c>
      <c r="G16" s="40"/>
      <c r="H16" s="16"/>
      <c r="I16" s="16"/>
    </row>
    <row r="17" spans="1:9" ht="53.25" customHeight="1" x14ac:dyDescent="0.2">
      <c r="A17" s="55" t="s">
        <v>59</v>
      </c>
      <c r="B17" s="10" t="s">
        <v>54</v>
      </c>
      <c r="C17" s="16" t="s">
        <v>48</v>
      </c>
      <c r="D17" s="17">
        <v>38</v>
      </c>
      <c r="E17" s="13" t="s">
        <v>53</v>
      </c>
      <c r="F17" s="56" t="s">
        <v>48</v>
      </c>
      <c r="G17" s="40"/>
      <c r="H17" s="16"/>
      <c r="I17" s="16"/>
    </row>
    <row r="18" spans="1:9" ht="53.25" customHeight="1" x14ac:dyDescent="0.2">
      <c r="A18" s="55" t="s">
        <v>60</v>
      </c>
      <c r="B18" s="10" t="s">
        <v>54</v>
      </c>
      <c r="C18" s="16" t="s">
        <v>48</v>
      </c>
      <c r="D18" s="17">
        <v>38</v>
      </c>
      <c r="E18" s="13" t="s">
        <v>53</v>
      </c>
      <c r="F18" s="56" t="s">
        <v>48</v>
      </c>
      <c r="G18" s="40"/>
      <c r="H18" s="16"/>
      <c r="I18" s="16"/>
    </row>
    <row r="19" spans="1:9" ht="53.25" customHeight="1" x14ac:dyDescent="0.2">
      <c r="A19" s="55" t="s">
        <v>61</v>
      </c>
      <c r="B19" s="10" t="s">
        <v>54</v>
      </c>
      <c r="C19" s="16" t="s">
        <v>48</v>
      </c>
      <c r="D19" s="17">
        <v>16.399999999999999</v>
      </c>
      <c r="E19" s="13" t="s">
        <v>53</v>
      </c>
      <c r="F19" s="56" t="s">
        <v>48</v>
      </c>
      <c r="G19" s="40"/>
      <c r="H19" s="16"/>
      <c r="I19" s="16"/>
    </row>
    <row r="20" spans="1:9" ht="53.25" customHeight="1" x14ac:dyDescent="0.2">
      <c r="A20" s="55" t="s">
        <v>62</v>
      </c>
      <c r="B20" s="10" t="s">
        <v>54</v>
      </c>
      <c r="C20" s="16" t="s">
        <v>48</v>
      </c>
      <c r="D20" s="17">
        <v>122</v>
      </c>
      <c r="E20" s="13" t="s">
        <v>53</v>
      </c>
      <c r="F20" s="56" t="s">
        <v>48</v>
      </c>
      <c r="G20" s="40"/>
      <c r="H20" s="16"/>
      <c r="I20" s="16"/>
    </row>
    <row r="21" spans="1:9" ht="53.25" customHeight="1" x14ac:dyDescent="0.2">
      <c r="A21" s="55" t="s">
        <v>63</v>
      </c>
      <c r="B21" s="10" t="s">
        <v>54</v>
      </c>
      <c r="C21" s="16" t="s">
        <v>48</v>
      </c>
      <c r="D21" s="17">
        <v>21.6</v>
      </c>
      <c r="E21" s="13" t="s">
        <v>53</v>
      </c>
      <c r="F21" s="56" t="s">
        <v>48</v>
      </c>
      <c r="G21" s="40"/>
      <c r="H21" s="16"/>
      <c r="I21" s="16"/>
    </row>
    <row r="22" spans="1:9" ht="53.25" customHeight="1" x14ac:dyDescent="0.2">
      <c r="A22" s="55" t="s">
        <v>64</v>
      </c>
      <c r="B22" s="10" t="s">
        <v>54</v>
      </c>
      <c r="C22" s="16" t="s">
        <v>48</v>
      </c>
      <c r="D22" s="17">
        <v>9.9</v>
      </c>
      <c r="E22" s="13" t="s">
        <v>53</v>
      </c>
      <c r="F22" s="56" t="s">
        <v>48</v>
      </c>
      <c r="G22" s="40"/>
      <c r="H22" s="16"/>
      <c r="I22" s="16"/>
    </row>
    <row r="23" spans="1:9" ht="53.25" customHeight="1" x14ac:dyDescent="0.2">
      <c r="A23" s="55" t="s">
        <v>65</v>
      </c>
      <c r="B23" s="10" t="s">
        <v>54</v>
      </c>
      <c r="C23" s="16" t="s">
        <v>48</v>
      </c>
      <c r="D23" s="17">
        <v>65</v>
      </c>
      <c r="E23" s="13" t="s">
        <v>53</v>
      </c>
      <c r="F23" s="56" t="s">
        <v>48</v>
      </c>
      <c r="G23" s="40"/>
      <c r="H23" s="16"/>
      <c r="I23" s="16"/>
    </row>
    <row r="24" spans="1:9" ht="53.25" customHeight="1" x14ac:dyDescent="0.2">
      <c r="A24" s="55" t="s">
        <v>66</v>
      </c>
      <c r="B24" s="10" t="s">
        <v>54</v>
      </c>
      <c r="C24" s="16" t="s">
        <v>48</v>
      </c>
      <c r="D24" s="17">
        <v>107.94</v>
      </c>
      <c r="E24" s="13" t="s">
        <v>53</v>
      </c>
      <c r="F24" s="56" t="s">
        <v>48</v>
      </c>
      <c r="G24" s="40"/>
      <c r="H24" s="16"/>
      <c r="I24" s="16"/>
    </row>
    <row r="25" spans="1:9" ht="53.25" customHeight="1" x14ac:dyDescent="0.2">
      <c r="A25" s="55" t="s">
        <v>67</v>
      </c>
      <c r="B25" s="10" t="s">
        <v>54</v>
      </c>
      <c r="C25" s="16" t="s">
        <v>48</v>
      </c>
      <c r="D25" s="17">
        <v>11.04</v>
      </c>
      <c r="E25" s="13" t="s">
        <v>53</v>
      </c>
      <c r="F25" s="56" t="s">
        <v>48</v>
      </c>
      <c r="G25" s="40"/>
      <c r="H25" s="16"/>
      <c r="I25" s="16"/>
    </row>
    <row r="26" spans="1:9" ht="53.25" customHeight="1" x14ac:dyDescent="0.2">
      <c r="A26" s="55" t="s">
        <v>68</v>
      </c>
      <c r="B26" s="10" t="s">
        <v>54</v>
      </c>
      <c r="C26" s="16" t="s">
        <v>48</v>
      </c>
      <c r="D26" s="17">
        <v>104.04</v>
      </c>
      <c r="E26" s="13" t="s">
        <v>53</v>
      </c>
      <c r="F26" s="56" t="s">
        <v>48</v>
      </c>
      <c r="G26" s="40"/>
      <c r="H26" s="16"/>
      <c r="I26" s="16"/>
    </row>
    <row r="27" spans="1:9" ht="53.25" customHeight="1" x14ac:dyDescent="0.2">
      <c r="A27" s="55" t="s">
        <v>69</v>
      </c>
      <c r="B27" s="10" t="s">
        <v>54</v>
      </c>
      <c r="C27" s="16" t="s">
        <v>48</v>
      </c>
      <c r="D27" s="17">
        <v>5.1185999999999998</v>
      </c>
      <c r="E27" s="13" t="s">
        <v>53</v>
      </c>
      <c r="F27" s="56" t="s">
        <v>48</v>
      </c>
      <c r="G27" s="40"/>
      <c r="H27" s="16"/>
      <c r="I27" s="16"/>
    </row>
    <row r="28" spans="1:9" ht="53.25" customHeight="1" x14ac:dyDescent="0.2">
      <c r="A28" s="55" t="s">
        <v>70</v>
      </c>
      <c r="B28" s="10" t="s">
        <v>54</v>
      </c>
      <c r="C28" s="16" t="s">
        <v>48</v>
      </c>
      <c r="D28" s="17">
        <v>40</v>
      </c>
      <c r="E28" s="13" t="s">
        <v>53</v>
      </c>
      <c r="F28" s="56" t="s">
        <v>48</v>
      </c>
      <c r="G28" s="40"/>
      <c r="H28" s="16"/>
      <c r="I28" s="16"/>
    </row>
    <row r="29" spans="1:9" ht="53.25" customHeight="1" x14ac:dyDescent="0.2">
      <c r="A29" s="55" t="s">
        <v>71</v>
      </c>
      <c r="B29" s="10" t="s">
        <v>54</v>
      </c>
      <c r="C29" s="16" t="s">
        <v>48</v>
      </c>
      <c r="D29" s="17">
        <v>70</v>
      </c>
      <c r="E29" s="13" t="s">
        <v>53</v>
      </c>
      <c r="F29" s="56" t="s">
        <v>48</v>
      </c>
      <c r="G29" s="40"/>
      <c r="H29" s="16"/>
      <c r="I29" s="16"/>
    </row>
    <row r="30" spans="1:9" ht="53.25" customHeight="1" x14ac:dyDescent="0.2">
      <c r="A30" s="55" t="s">
        <v>72</v>
      </c>
      <c r="B30" s="10" t="s">
        <v>54</v>
      </c>
      <c r="C30" s="16" t="s">
        <v>48</v>
      </c>
      <c r="D30" s="17">
        <v>12.6</v>
      </c>
      <c r="E30" s="13" t="s">
        <v>53</v>
      </c>
      <c r="F30" s="56" t="s">
        <v>48</v>
      </c>
      <c r="G30" s="40"/>
      <c r="H30" s="16"/>
      <c r="I30" s="16"/>
    </row>
    <row r="31" spans="1:9" ht="53.25" customHeight="1" x14ac:dyDescent="0.2">
      <c r="A31" s="55" t="s">
        <v>73</v>
      </c>
      <c r="B31" s="10" t="s">
        <v>54</v>
      </c>
      <c r="C31" s="16" t="s">
        <v>48</v>
      </c>
      <c r="D31" s="17">
        <v>74.95</v>
      </c>
      <c r="E31" s="13" t="s">
        <v>53</v>
      </c>
      <c r="F31" s="56" t="s">
        <v>48</v>
      </c>
      <c r="G31" s="40"/>
      <c r="H31" s="16"/>
      <c r="I31" s="16"/>
    </row>
    <row r="32" spans="1:9" ht="53.25" customHeight="1" x14ac:dyDescent="0.2">
      <c r="A32" s="55" t="s">
        <v>74</v>
      </c>
      <c r="B32" s="10" t="s">
        <v>54</v>
      </c>
      <c r="C32" s="16" t="s">
        <v>48</v>
      </c>
      <c r="D32" s="17">
        <v>68</v>
      </c>
      <c r="E32" s="13" t="s">
        <v>53</v>
      </c>
      <c r="F32" s="56" t="s">
        <v>48</v>
      </c>
      <c r="G32" s="40"/>
      <c r="H32" s="16"/>
      <c r="I32" s="16"/>
    </row>
    <row r="33" spans="1:9" ht="53.25" customHeight="1" x14ac:dyDescent="0.2">
      <c r="A33" s="55" t="s">
        <v>75</v>
      </c>
      <c r="B33" s="10" t="s">
        <v>54</v>
      </c>
      <c r="C33" s="16" t="s">
        <v>48</v>
      </c>
      <c r="D33" s="17">
        <v>7.8609</v>
      </c>
      <c r="E33" s="13" t="s">
        <v>53</v>
      </c>
      <c r="F33" s="56" t="s">
        <v>48</v>
      </c>
      <c r="G33" s="40"/>
      <c r="H33" s="16"/>
      <c r="I33" s="16"/>
    </row>
    <row r="34" spans="1:9" ht="53.25" customHeight="1" x14ac:dyDescent="0.2">
      <c r="A34" s="55" t="s">
        <v>76</v>
      </c>
      <c r="B34" s="10" t="s">
        <v>54</v>
      </c>
      <c r="C34" s="16" t="s">
        <v>48</v>
      </c>
      <c r="D34" s="17">
        <v>46</v>
      </c>
      <c r="E34" s="13" t="s">
        <v>53</v>
      </c>
      <c r="F34" s="56" t="s">
        <v>48</v>
      </c>
      <c r="G34" s="40"/>
      <c r="H34" s="16"/>
      <c r="I34" s="16"/>
    </row>
    <row r="35" spans="1:9" ht="66" customHeight="1" x14ac:dyDescent="0.2">
      <c r="A35" s="57" t="s">
        <v>38</v>
      </c>
      <c r="B35" s="10" t="s">
        <v>54</v>
      </c>
      <c r="C35" s="10" t="s">
        <v>49</v>
      </c>
      <c r="D35" s="11">
        <v>10245.31</v>
      </c>
      <c r="E35" s="13" t="s">
        <v>53</v>
      </c>
      <c r="F35" s="52" t="s">
        <v>49</v>
      </c>
      <c r="G35" s="38" t="s">
        <v>49</v>
      </c>
      <c r="H35" s="10" t="s">
        <v>49</v>
      </c>
      <c r="I35" s="10" t="s">
        <v>49</v>
      </c>
    </row>
    <row r="36" spans="1:9" ht="58.5" customHeight="1" x14ac:dyDescent="0.2">
      <c r="A36" s="57" t="s">
        <v>39</v>
      </c>
      <c r="B36" s="10" t="s">
        <v>54</v>
      </c>
      <c r="C36" s="10" t="s">
        <v>51</v>
      </c>
      <c r="D36" s="11">
        <v>10136.9</v>
      </c>
      <c r="E36" s="13" t="s">
        <v>53</v>
      </c>
      <c r="F36" s="52" t="s">
        <v>51</v>
      </c>
      <c r="G36" s="38" t="s">
        <v>51</v>
      </c>
      <c r="H36" s="10" t="s">
        <v>51</v>
      </c>
      <c r="I36" s="10" t="s">
        <v>51</v>
      </c>
    </row>
    <row r="37" spans="1:9" ht="94.5" customHeight="1" x14ac:dyDescent="0.2">
      <c r="A37" s="57" t="s">
        <v>40</v>
      </c>
      <c r="B37" s="10" t="s">
        <v>54</v>
      </c>
      <c r="C37" s="10" t="s">
        <v>50</v>
      </c>
      <c r="D37" s="11">
        <v>4592.7</v>
      </c>
      <c r="E37" s="13" t="s">
        <v>53</v>
      </c>
      <c r="F37" s="52" t="s">
        <v>50</v>
      </c>
      <c r="G37" s="38" t="s">
        <v>50</v>
      </c>
      <c r="H37" s="10" t="s">
        <v>50</v>
      </c>
      <c r="I37" s="10" t="s">
        <v>50</v>
      </c>
    </row>
    <row r="38" spans="1:9" ht="40.5" customHeight="1" x14ac:dyDescent="0.2">
      <c r="A38" s="58" t="s">
        <v>13</v>
      </c>
      <c r="B38" s="29"/>
      <c r="C38" s="30"/>
      <c r="D38" s="9">
        <f>SUM(D7:D37)</f>
        <v>89416.6495</v>
      </c>
      <c r="E38" s="31"/>
      <c r="F38" s="59"/>
    </row>
    <row r="39" spans="1:9" ht="40.5" customHeight="1" x14ac:dyDescent="0.2">
      <c r="A39" s="60" t="s">
        <v>21</v>
      </c>
      <c r="B39" s="33"/>
      <c r="C39" s="34"/>
      <c r="D39" s="2">
        <v>1310.71</v>
      </c>
      <c r="E39" s="35" t="s">
        <v>12</v>
      </c>
      <c r="F39" s="61" t="s">
        <v>24</v>
      </c>
    </row>
    <row r="40" spans="1:9" ht="40.5" customHeight="1" x14ac:dyDescent="0.2">
      <c r="A40" s="60" t="s">
        <v>26</v>
      </c>
      <c r="B40" s="33"/>
      <c r="C40" s="34"/>
      <c r="D40" s="2">
        <v>14270.82</v>
      </c>
      <c r="E40" s="36"/>
      <c r="F40" s="62"/>
    </row>
    <row r="41" spans="1:9" ht="40.5" customHeight="1" x14ac:dyDescent="0.2">
      <c r="A41" s="60" t="s">
        <v>27</v>
      </c>
      <c r="B41" s="27"/>
      <c r="C41" s="28"/>
      <c r="D41" s="2">
        <v>3605.72</v>
      </c>
      <c r="E41" s="36"/>
      <c r="F41" s="62"/>
    </row>
    <row r="42" spans="1:9" ht="40.5" customHeight="1" x14ac:dyDescent="0.2">
      <c r="A42" s="60" t="s">
        <v>28</v>
      </c>
      <c r="B42" s="27"/>
      <c r="C42" s="28"/>
      <c r="D42" s="2">
        <v>18618.68</v>
      </c>
      <c r="E42" s="36"/>
      <c r="F42" s="62"/>
    </row>
    <row r="43" spans="1:9" ht="40.5" customHeight="1" x14ac:dyDescent="0.2">
      <c r="A43" s="60" t="s">
        <v>29</v>
      </c>
      <c r="B43" s="27"/>
      <c r="C43" s="28"/>
      <c r="D43" s="2">
        <v>3719.22</v>
      </c>
      <c r="E43" s="37"/>
      <c r="F43" s="63"/>
    </row>
    <row r="44" spans="1:9" ht="40.5" customHeight="1" x14ac:dyDescent="0.25">
      <c r="A44" s="64" t="s">
        <v>13</v>
      </c>
      <c r="B44" s="23"/>
      <c r="C44" s="23"/>
      <c r="D44" s="3">
        <f>SUM(D38:D43)</f>
        <v>130941.79949999999</v>
      </c>
      <c r="E44" s="20" t="s">
        <v>22</v>
      </c>
      <c r="F44" s="65"/>
    </row>
    <row r="45" spans="1:9" ht="40.5" customHeight="1" x14ac:dyDescent="0.2">
      <c r="A45" s="64" t="s">
        <v>14</v>
      </c>
      <c r="B45" s="23"/>
      <c r="C45" s="23"/>
      <c r="D45" s="4"/>
      <c r="E45" s="21">
        <v>43738</v>
      </c>
      <c r="F45" s="66"/>
    </row>
    <row r="46" spans="1:9" ht="40.5" customHeight="1" x14ac:dyDescent="0.2">
      <c r="A46" s="64" t="s">
        <v>15</v>
      </c>
      <c r="B46" s="23"/>
      <c r="C46" s="23"/>
      <c r="D46" s="5"/>
      <c r="E46" s="19" t="s">
        <v>16</v>
      </c>
      <c r="F46" s="67"/>
    </row>
    <row r="47" spans="1:9" ht="40.5" customHeight="1" x14ac:dyDescent="0.2">
      <c r="A47" s="64" t="s">
        <v>17</v>
      </c>
      <c r="B47" s="23"/>
      <c r="C47" s="23"/>
      <c r="D47" s="5"/>
      <c r="E47" s="19" t="s">
        <v>25</v>
      </c>
      <c r="F47" s="67"/>
    </row>
    <row r="48" spans="1:9" ht="40.5" customHeight="1" x14ac:dyDescent="0.2">
      <c r="A48" s="64" t="s">
        <v>18</v>
      </c>
      <c r="B48" s="23"/>
      <c r="C48" s="23"/>
      <c r="D48" s="5"/>
      <c r="E48" s="19" t="s">
        <v>78</v>
      </c>
      <c r="F48" s="67"/>
    </row>
    <row r="49" spans="1:6" ht="40.5" customHeight="1" x14ac:dyDescent="0.2">
      <c r="A49" s="64" t="s">
        <v>19</v>
      </c>
      <c r="B49" s="23"/>
      <c r="C49" s="23"/>
      <c r="D49" s="18"/>
      <c r="E49" s="22" t="s">
        <v>79</v>
      </c>
      <c r="F49" s="68"/>
    </row>
    <row r="50" spans="1:6" ht="40.5" customHeight="1" thickBot="1" x14ac:dyDescent="0.25">
      <c r="A50" s="69" t="s">
        <v>20</v>
      </c>
      <c r="B50" s="70"/>
      <c r="C50" s="70"/>
      <c r="D50" s="71"/>
      <c r="E50" s="72" t="s">
        <v>30</v>
      </c>
      <c r="F50" s="73"/>
    </row>
  </sheetData>
  <mergeCells count="31">
    <mergeCell ref="A42:C42"/>
    <mergeCell ref="A43:C43"/>
    <mergeCell ref="A38:C38"/>
    <mergeCell ref="E38:F38"/>
    <mergeCell ref="A5:D5"/>
    <mergeCell ref="E5:F5"/>
    <mergeCell ref="A39:C39"/>
    <mergeCell ref="E39:E43"/>
    <mergeCell ref="F39:F43"/>
    <mergeCell ref="A40:C40"/>
    <mergeCell ref="A41:C41"/>
    <mergeCell ref="A1:F1"/>
    <mergeCell ref="A2:F2"/>
    <mergeCell ref="A3:D3"/>
    <mergeCell ref="A4:D4"/>
    <mergeCell ref="E3:F3"/>
    <mergeCell ref="E4:F4"/>
    <mergeCell ref="A47:C47"/>
    <mergeCell ref="A48:C48"/>
    <mergeCell ref="A49:C49"/>
    <mergeCell ref="A50:C50"/>
    <mergeCell ref="A44:C44"/>
    <mergeCell ref="A45:C45"/>
    <mergeCell ref="A46:C46"/>
    <mergeCell ref="E50:F50"/>
    <mergeCell ref="E44:F44"/>
    <mergeCell ref="E45:F45"/>
    <mergeCell ref="E46:F46"/>
    <mergeCell ref="E47:F47"/>
    <mergeCell ref="E48:F48"/>
    <mergeCell ref="E49:F49"/>
  </mergeCells>
  <hyperlinks>
    <hyperlink ref="A48" r:id="rId1" display="vigilancia.compraspublicas@quitohonesto.gob.ec"/>
    <hyperlink ref="E49" r:id="rId2"/>
    <hyperlink ref="E3:F3" r:id="rId3" display="PLAN ANUAL DE CONTRATACIÓN PÚBLICA 2019"/>
    <hyperlink ref="E5" r:id="rId4"/>
    <hyperlink ref="E4" r:id="rId5" display="http://portal.compraspublicas.gob.ec/compraspublicas/node/3519"/>
    <hyperlink ref="E4:F4" r:id="rId6" display="PLAN ANUAL DE CONTRATACIÓN VIGENTE CON REFORMAS"/>
    <hyperlink ref="F7" r:id="rId7"/>
    <hyperlink ref="F8" r:id="rId8"/>
    <hyperlink ref="F37" r:id="rId9"/>
    <hyperlink ref="F36" r:id="rId10"/>
    <hyperlink ref="F35" r:id="rId11"/>
    <hyperlink ref="F13" r:id="rId12"/>
    <hyperlink ref="F14:F20" r:id="rId13" display="COMPRA DE MATERIALES DE ASEO Y LIMPIEZA PARA EL CENTRO GERONTOLÓGICO CAIAM GUANO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14" r:id="rId28"/>
    <hyperlink ref="F15" r:id="rId29"/>
    <hyperlink ref="F16" r:id="rId30"/>
    <hyperlink ref="F17" r:id="rId31"/>
    <hyperlink ref="F18" r:id="rId32"/>
    <hyperlink ref="F19" r:id="rId33"/>
    <hyperlink ref="F20" r:id="rId34"/>
    <hyperlink ref="F9" r:id="rId35"/>
    <hyperlink ref="F10" r:id="rId36"/>
    <hyperlink ref="F11" r:id="rId37"/>
    <hyperlink ref="F12" r:id="rId38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6" fitToHeight="0" orientation="landscape" r:id="rId39"/>
  <headerFooter>
    <oddHeader>&amp;R&amp;G</oddHeader>
    <oddFooter>&amp;L&amp;P de &amp;N&amp;CMinisterio de Inclusión Económica y Social &amp;R&amp;F</oddFoot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2019-10-10T15:30:25Z</cp:lastPrinted>
  <dcterms:created xsi:type="dcterms:W3CDTF">2017-01-18T15:43:28Z</dcterms:created>
  <dcterms:modified xsi:type="dcterms:W3CDTF">2019-10-10T15:31:09Z</dcterms:modified>
</cp:coreProperties>
</file>