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'Literal-I'!$A$1:$F$46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40" i="1" l="1"/>
</calcChain>
</file>

<file path=xl/sharedStrings.xml><?xml version="1.0" encoding="utf-8"?>
<sst xmlns="http://schemas.openxmlformats.org/spreadsheetml/2006/main" count="170" uniqueCount="97">
  <si>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</si>
  <si>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</si>
  <si>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</si>
  <si>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</si>
  <si>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</si>
  <si>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</si>
  <si>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</si>
  <si>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</si>
  <si>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</si>
  <si>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</si>
  <si>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</si>
  <si>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</si>
  <si>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</si>
  <si>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</si>
  <si>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</si>
  <si>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</si>
  <si>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</si>
  <si>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</si>
  <si>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</si>
  <si>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</si>
  <si>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</si>
  <si>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</si>
  <si>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</si>
  <si>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PLAN ANUAL DE CONTRATACIÓN PÚBLICA 2019</t>
  </si>
  <si>
    <t>VALOR TOTAL DE ÍNFIMAS CUANTÍAS EJECUTADAS  (COORDINACION ZONAL 6)</t>
  </si>
  <si>
    <t>VALOR TOTAL DE ÍNFIMAS CUANTÍAS EJECUTADAS  (DISTRITO CUENCA)</t>
  </si>
  <si>
    <t>VALOR TOTAL DE ÍNFIMAS CUANTÍAS EJECUTADAS  (DISTRITO GUALACEO)</t>
  </si>
  <si>
    <t>VALOR TOTAL DE ÍNFIMAS CUANTÍAS EJECUTADAS  (DISTRITO AZOGUES)</t>
  </si>
  <si>
    <t>VALOR TOTAL DE ÍNFIMAS CUANTÍAS EJECUTADAS  (DISTRITO MORONA)</t>
  </si>
  <si>
    <t>(07) 288 34 19  Extensión 210</t>
  </si>
  <si>
    <t>ÍNFIMAS CUANTÍAS DE LA CZ 6 Y SUS DISTRITOS</t>
  </si>
  <si>
    <t xml:space="preserve">COORDINADORA ZONAL </t>
  </si>
  <si>
    <t>MARÍA LORENA GUILLEN GAIBOR</t>
  </si>
  <si>
    <t>mlorena.guillen@inclusion.gob.ec</t>
  </si>
  <si>
    <t>CE-20190001677536</t>
  </si>
  <si>
    <t>CE-20190001677537</t>
  </si>
  <si>
    <t>CE-20190001677538</t>
  </si>
  <si>
    <t>CE-20190001677589</t>
  </si>
  <si>
    <t>CE-20190001677588</t>
  </si>
  <si>
    <t>CE-20190001677587</t>
  </si>
  <si>
    <t>CE-20190001677586</t>
  </si>
  <si>
    <t>CE-20190001677585</t>
  </si>
  <si>
    <t>CE-20190001677584</t>
  </si>
  <si>
    <t>CE-20190001677583</t>
  </si>
  <si>
    <t>CE-20190001677582</t>
  </si>
  <si>
    <t>CATE-MIES-DDC-036-2019</t>
  </si>
  <si>
    <t>CATE-MIES-DDC-037-2019</t>
  </si>
  <si>
    <t>CATE-MIES-DDC-038-2019</t>
  </si>
  <si>
    <t>CATE-MIES-DDC-039-2019</t>
  </si>
  <si>
    <t>MC-MIES-DDC-01-2019</t>
  </si>
  <si>
    <t>MC-MIES-DDC-02-2019</t>
  </si>
  <si>
    <t>RE-MIES-DDC-05-2019</t>
  </si>
  <si>
    <t>CE-20190001673031</t>
  </si>
  <si>
    <t>CE-20190001673033</t>
  </si>
  <si>
    <t>CE-20190001673034</t>
  </si>
  <si>
    <t>CE-20190001673032</t>
  </si>
  <si>
    <t>CE-20190001673070</t>
  </si>
  <si>
    <t>CE-20190001673069</t>
  </si>
  <si>
    <t>CE-20190001686630</t>
  </si>
  <si>
    <t>SIE-MIES-DDM-09-2019</t>
  </si>
  <si>
    <t xml:space="preserve">CE-20190001677293 </t>
  </si>
  <si>
    <t>CATALOGO INCLUSIVO</t>
  </si>
  <si>
    <t>MENOR CUANTIA DE OBRA</t>
  </si>
  <si>
    <t>CATÁLOGO ELECTRÓNICO</t>
  </si>
  <si>
    <t>ADQUISICIÓN DE SUMINISTROS DE OFICINA (MOUSE PAD)</t>
  </si>
  <si>
    <t>ADQUISICIÓN DE SUMINISTROS DE OFICINA (RESMA DE PAPEL)</t>
  </si>
  <si>
    <t>ADQUISICIÓN DE SUMINISTROS DE OFICINA ( CINTA ADHESIVA )</t>
  </si>
  <si>
    <t>ADQUISICIÓN DE SUMINISTROS DE ASEO (  PAPEL TOALLA )</t>
  </si>
  <si>
    <t>ADQUISICIÓN DE SUMINISTROS DE ASEO (  GUANTES 8 )</t>
  </si>
  <si>
    <t>ADQUISICIÓN DE SUMINISTROS DE ASEO (  DESINFECTANTE )</t>
  </si>
  <si>
    <t>ADQUISICIÓN DE SUMINISTROS DE ASEO (  GUANTES 7 )</t>
  </si>
  <si>
    <t>ADQUISICIÓN DE SUMINISTROS DE ASEO (  AMBIENTAL )</t>
  </si>
  <si>
    <t>ADQUISICIÓN DE SUMINISTROS DE ASEO (  TRAPEADOR )</t>
  </si>
  <si>
    <t>ADQUISICIÓN DE SUMINISTROS DE ASEO (  ESCOBA )</t>
  </si>
  <si>
    <t>ADQUISICIÓN DE SUMINISTROS DE ASEO (  CLORO  )</t>
  </si>
  <si>
    <t>MANTENIMIENTO 2019 DE LOS CDIS SANTA ANA Y MARIA LUISA AGUILAR</t>
  </si>
  <si>
    <t>COMPRA DE CARPETAS BENE</t>
  </si>
  <si>
    <t>COMPRA DE CRAYONES</t>
  </si>
  <si>
    <t>COMPRA DE LAPICES</t>
  </si>
  <si>
    <t>COMPRA DE TINTA PARA ALMOHADILLA</t>
  </si>
  <si>
    <t>COMPRA DE PAPEL HIGIENICO</t>
  </si>
  <si>
    <t>COMPRA DE TOALLAS EN Z</t>
  </si>
  <si>
    <t xml:space="preserve">COMPRA DE SERVICIO DE TRANSPORTE </t>
  </si>
  <si>
    <t>SERVICIO DE SEGURIDAD Y VIGILANCIA PARA LAS INSTALACIONES DONDE FUNCIONA EL CENTRO DE PROTECCIÓN ESPECIAL – ACOGIMIENTO INSTITUCIONAL MIES</t>
  </si>
  <si>
    <t>CONTRATACIÓN DEL SERVICIO DE TRANSPORTE PARA EL PERSONAL DE ACOMPAÑAMIENTO FAMILIAR</t>
  </si>
  <si>
    <t>PRESENTACION DE OFERTAS</t>
  </si>
  <si>
    <t>EJECUCION CONTRATO</t>
  </si>
  <si>
    <t>REVISADA</t>
  </si>
  <si>
    <t>ADQUISICIÓN DE PRENDAS DE VESTIR PARA DESARROLLO INFANTIL CNH</t>
  </si>
  <si>
    <t>ADQUISICIÓN DE MATERIALES DE ASEO PARA EL CENTRO DE ATENCION A PERSONAS CON DISCAPACIDAD</t>
  </si>
  <si>
    <t>ADQUISICIÓN DE ALIMENTOS Y BEBIDAS  PARA EL CENTRO DE ATENCIÓN INTEGRAL A PERSONAS CON DISCAPACIDAD PARA EL MES DE OCTUBRE DE 2019</t>
  </si>
  <si>
    <t>ADQUISICIÓN DE PRENDAS DE PROTECCION PARA PERSONAL DE CÓDIGO DE TRABAJO</t>
  </si>
  <si>
    <t>MANTENIMIENTO Y ADECUACION 2019 DEL EX CENTRO DE ERRADICACIÓN DE TRABAJO INFANTIL "EX CETI PARAISO"</t>
  </si>
  <si>
    <t>CONTRATACIÓN DEL SERVICIO DE LOGISTICA PARA LA ORGANIZACIÓN DE EVENTOS JORNADAS JUNTOS PODEMOS EMPRENDER, CUIDADO AL CUIDADOR Y DIA DE LA DISCAPACIDAD</t>
  </si>
  <si>
    <t>PREGUNTAS Y RESPUETAS Y ACLARACIONES</t>
  </si>
  <si>
    <t>RÉGIMEN ESPECIAL</t>
  </si>
  <si>
    <t>SUBASTA INVERSA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</si>
</sst>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2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ill="0" applyBorder="0" applyAlignment="0" applyProtection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" applyFont="1" applyFill="1" applyBorder="1" applyAlignment="1" applyProtection="1">
      <alignment horizontal="center" vertical="center" wrapText="1"/>
    </xf>
    <xf numFmtId="0" fontId="11" fillId="0" borderId="0" xfId="5" applyFont="1" applyFill="1" applyBorder="1" applyAlignment="1" applyProtection="1">
      <alignment vertical="center" wrapText="1"/>
    </xf>
    <xf numFmtId="0" fontId="8" fillId="0" borderId="0" xfId="0" applyFont="1" applyBorder="1"/>
    <xf numFmtId="4" fontId="6" fillId="0" borderId="2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2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4" borderId="2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vertical="center" wrapText="1"/>
    </xf>
    <xf numFmtId="0" fontId="6" fillId="2" borderId="10" xfId="1" applyFont="1" applyFill="1" applyBorder="1" applyAlignment="1">
      <alignment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10" fillId="4" borderId="12" xfId="3" applyFont="1" applyFill="1" applyBorder="1" applyAlignment="1" applyProtection="1">
      <alignment horizontal="center" vertical="center" wrapText="1"/>
    </xf>
    <xf numFmtId="0" fontId="10" fillId="4" borderId="12" xfId="2" applyFont="1" applyFill="1" applyBorder="1" applyAlignment="1" applyProtection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2" applyFont="1" applyFill="1" applyBorder="1" applyAlignment="1" applyProtection="1">
      <alignment horizontal="center" vertical="center" wrapText="1"/>
    </xf>
    <xf numFmtId="0" fontId="6" fillId="0" borderId="13" xfId="5" applyFont="1" applyBorder="1" applyAlignment="1" applyProtection="1">
      <alignment horizontal="center" vertical="center" wrapText="1"/>
    </xf>
    <xf numFmtId="0" fontId="10" fillId="0" borderId="12" xfId="3" applyFont="1" applyFill="1" applyBorder="1" applyAlignment="1" applyProtection="1">
      <alignment horizontal="center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6" fillId="4" borderId="14" xfId="2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0" fillId="0" borderId="15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7" fillId="4" borderId="14" xfId="2" applyFont="1" applyFill="1" applyBorder="1" applyAlignment="1" applyProtection="1">
      <alignment horizontal="left" vertical="center" wrapText="1"/>
    </xf>
    <xf numFmtId="14" fontId="6" fillId="0" borderId="14" xfId="1" applyNumberFormat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 wrapText="1"/>
    </xf>
    <xf numFmtId="0" fontId="10" fillId="4" borderId="12" xfId="3" applyFont="1" applyFill="1" applyBorder="1" applyAlignment="1" applyProtection="1">
      <alignment horizontal="center" vertical="center"/>
    </xf>
    <xf numFmtId="0" fontId="7" fillId="0" borderId="17" xfId="1" applyFont="1" applyFill="1" applyBorder="1" applyAlignment="1">
      <alignment horizontal="left" vertical="center" wrapText="1"/>
    </xf>
    <xf numFmtId="0" fontId="7" fillId="0" borderId="18" xfId="1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</cellXfs>
  <cellStyles count="8">
    <cellStyle name="Hipervínculo" xfId="3" builtinId="8"/>
    <cellStyle name="Hipervínculo 2" xfId="7"/>
    <cellStyle name="Hipervínculo 3" xfId="5"/>
    <cellStyle name="Hipervínculo 4" xfId="2"/>
    <cellStyle name="Moneda 2" xfId="6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6/CE-20190001677536.pdf" TargetMode="External"/><Relationship Id="rId13" Type="http://schemas.openxmlformats.org/officeDocument/2006/relationships/hyperlink" Target="CZ6/CE-20190001677587.pdf" TargetMode="External"/><Relationship Id="rId18" Type="http://schemas.openxmlformats.org/officeDocument/2006/relationships/hyperlink" Target="CZ6/CE-20190001677582.pdf" TargetMode="External"/><Relationship Id="rId26" Type="http://schemas.openxmlformats.org/officeDocument/2006/relationships/hyperlink" Target="CZ6/Catalogo%20septiembre%20azogues/COMPRA%20LAPIZ%20CONGOMA%203034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CZ6/catalogo%20electronico%20cuenca/CATE%20038%20PRENDAS%20PROTECCION%20CODIGO%20TRABAJO%203520.PDF" TargetMode="External"/><Relationship Id="rId34" Type="http://schemas.openxmlformats.org/officeDocument/2006/relationships/hyperlink" Target="https://www.compraspublicas.gob.ec/ProcesoContratacion/compras/PC/informacionProcesoContratacion2.cpe?idSoliCompra=4i64uwVGTPvPNVHLoPEtGBEHtZLAADsNTfqLDnhx1Lc," TargetMode="External"/><Relationship Id="rId7" Type="http://schemas.openxmlformats.org/officeDocument/2006/relationships/hyperlink" Target="https://www.compraspublicas.gob.ec/ProcesoContratacion/compras/IC/buscarInfima.cpe" TargetMode="External"/><Relationship Id="rId12" Type="http://schemas.openxmlformats.org/officeDocument/2006/relationships/hyperlink" Target="CZ6/CE-20190001677588.pdf" TargetMode="External"/><Relationship Id="rId17" Type="http://schemas.openxmlformats.org/officeDocument/2006/relationships/hyperlink" Target="CZ6/CE-20190001677583.pdf" TargetMode="External"/><Relationship Id="rId25" Type="http://schemas.openxmlformats.org/officeDocument/2006/relationships/hyperlink" Target="CZ6/Catalogo%20septiembre%20azogues/COMPRA%20CRAYONES%203033.pdf" TargetMode="External"/><Relationship Id="rId33" Type="http://schemas.openxmlformats.org/officeDocument/2006/relationships/hyperlink" Target="https://www.compraspublicas.gob.ec/ProcesoContratacion/compras/PC/informacionProcesoContratacion2.cpe?idSoliCompra=GOAg9jCEph26dIMASJDXGdHdDC-iN829UZyfPycb-P4,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6/CE-20190001677584.pdf" TargetMode="External"/><Relationship Id="rId20" Type="http://schemas.openxmlformats.org/officeDocument/2006/relationships/hyperlink" Target="CZ6/catalogo%20electronico%20cuenca/CATE%20037%20MAT%20ASEO%20CENTRO%20DISCAPACIDAD%203964.PDF" TargetMode="External"/><Relationship Id="rId29" Type="http://schemas.openxmlformats.org/officeDocument/2006/relationships/hyperlink" Target="CZ6/Catalogo%20septiembre%20azogues/COMPRA%20DE%20TOALLAS%20DE%20MANO%203069.pdf" TargetMode="External"/><Relationship Id="rId1" Type="http://schemas.openxmlformats.org/officeDocument/2006/relationships/hyperlink" Target="CZ6/Resoluci&#243;n%20pac%20CZ6.pdf" TargetMode="External"/><Relationship Id="rId6" Type="http://schemas.openxmlformats.org/officeDocument/2006/relationships/hyperlink" Target="mailto:vigilancia.compraspublicas@quitohonesto.gob.ec" TargetMode="External"/><Relationship Id="rId11" Type="http://schemas.openxmlformats.org/officeDocument/2006/relationships/hyperlink" Target="CZ6/CE-20190001677589.pdf" TargetMode="External"/><Relationship Id="rId24" Type="http://schemas.openxmlformats.org/officeDocument/2006/relationships/hyperlink" Target="CZ6/Catalogo%20septiembre%20azogues/COMPRA%20BENES%203031.pdf" TargetMode="External"/><Relationship Id="rId32" Type="http://schemas.openxmlformats.org/officeDocument/2006/relationships/hyperlink" Target="CZ6/ce-201900016772930178342001570031948.pdf" TargetMode="External"/><Relationship Id="rId5" Type="http://schemas.openxmlformats.org/officeDocument/2006/relationships/hyperlink" Target="mailto:mlorena.guillen@inclusion.gob.ec" TargetMode="External"/><Relationship Id="rId15" Type="http://schemas.openxmlformats.org/officeDocument/2006/relationships/hyperlink" Target="CZ6/CE-20190001677585.pdf" TargetMode="External"/><Relationship Id="rId23" Type="http://schemas.openxmlformats.org/officeDocument/2006/relationships/hyperlink" Target="https://www.compraspublicas.gob.ec/ProcesoContratacion/compras/PC/informacionProcesoContratacion2.cpe?idSoliCompra=-XhB_rA1mo2MulSWtkoWDka-M7WCQDeTvL414SXqwdo," TargetMode="External"/><Relationship Id="rId28" Type="http://schemas.openxmlformats.org/officeDocument/2006/relationships/hyperlink" Target="CZ6/Catalogo%20septiembre%20azogues/COMPRA%20PAPEL%20HIGIENICO%20JUMBO%203070.pdf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CZ6/CE-20190001677538.pdf" TargetMode="External"/><Relationship Id="rId19" Type="http://schemas.openxmlformats.org/officeDocument/2006/relationships/hyperlink" Target="CZ6/catalogo%20electronico%20cuenca/CATE%20036%20PRENDAS%20PROTECCION%20CNH%203259.PDF" TargetMode="External"/><Relationship Id="rId31" Type="http://schemas.openxmlformats.org/officeDocument/2006/relationships/hyperlink" Target="https://www.compraspublicas.gob.ec/ProcesoContratacion/compras/PC/informacionProcesoContratacion2.cpe?idSoliCompra=Ebauz-MTz0vhJEEMk-aU_rRrGiFzdGt6Rgc1qD7NmCY," TargetMode="External"/><Relationship Id="rId4" Type="http://schemas.openxmlformats.org/officeDocument/2006/relationships/hyperlink" Target="https://www.compraspublicas.gob.ec/ProcesoContratacion/compras/PC/buscarPACe.cpe?entidadPac=-cAidX5DLBJ_MyA__FkyytIG8i6KgGAUU9MtaWiKX0o,&amp;anio=gdBstT2ZBIy-mc1iZbRgGP3nYlZGUEeD-9bnFjy6ZM8,&amp;nombre=21Cew1Xcod9dXbNL3X8rnh6Hws1kcFpV4BrMW5ZwpmvwngEiV7uOFP85ts4_O" TargetMode="External"/><Relationship Id="rId9" Type="http://schemas.openxmlformats.org/officeDocument/2006/relationships/hyperlink" Target="CZ6/CE-20190001677537.pdf" TargetMode="External"/><Relationship Id="rId14" Type="http://schemas.openxmlformats.org/officeDocument/2006/relationships/hyperlink" Target="CZ6/CE-20190001677586.pdf" TargetMode="External"/><Relationship Id="rId22" Type="http://schemas.openxmlformats.org/officeDocument/2006/relationships/hyperlink" Target="CZ6/catalogo%20electronico%20cuenca/CATE%20039%20ADQUISICION%20ALIMENTOS%20DISCAPACIDAD.PDF" TargetMode="External"/><Relationship Id="rId27" Type="http://schemas.openxmlformats.org/officeDocument/2006/relationships/hyperlink" Target="CZ6/Catalogo%20septiembre%20azogues/COMPRA%20TINTA%20ALMOHADILLA%203032.pdf" TargetMode="External"/><Relationship Id="rId30" Type="http://schemas.openxmlformats.org/officeDocument/2006/relationships/hyperlink" Target="CZ6/Catalogo%20septiembre%20azogues/COMPRA%20TRANSPORTE%20%206630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zoomScale="70" zoomScaleNormal="70" zoomScaleSheetLayoutView="70" workbookViewId="0">
      <selection sqref="A1:F1"/>
    </sheetView>
  </sheetViews>
  <sheetFormatPr baseColWidth="10" defaultRowHeight="15" x14ac:dyDescent="0.2"/>
  <cols>
    <col min="1" max="1" width="42" style="8" customWidth="1"/>
    <col min="2" max="2" width="44.7109375" style="2" customWidth="1"/>
    <col min="3" max="3" width="85" style="2" customWidth="1"/>
    <col min="4" max="4" width="36.5703125" style="8" customWidth="1"/>
    <col min="5" max="5" width="32.140625" style="2" customWidth="1"/>
    <col min="6" max="6" width="68.85546875" style="2" customWidth="1"/>
    <col min="7" max="16384" width="11.42578125" style="2"/>
  </cols>
  <sheetData>
    <row r="1" spans="1:9" ht="46.5" customHeight="1" x14ac:dyDescent="0.2">
      <c r="A1" s="33" t="s">
        <v>0</v>
      </c>
      <c r="B1" s="34"/>
      <c r="C1" s="34"/>
      <c r="D1" s="34"/>
      <c r="E1" s="34"/>
      <c r="F1" s="35"/>
    </row>
    <row r="2" spans="1:9" ht="46.5" customHeight="1" x14ac:dyDescent="0.2">
      <c r="A2" s="36" t="s">
        <v>1</v>
      </c>
      <c r="B2" s="25"/>
      <c r="C2" s="25"/>
      <c r="D2" s="25"/>
      <c r="E2" s="25"/>
      <c r="F2" s="37"/>
    </row>
    <row r="3" spans="1:9" ht="46.5" customHeight="1" x14ac:dyDescent="0.2">
      <c r="A3" s="38" t="s">
        <v>2</v>
      </c>
      <c r="B3" s="21"/>
      <c r="C3" s="21"/>
      <c r="D3" s="21"/>
      <c r="E3" s="26" t="s">
        <v>23</v>
      </c>
      <c r="F3" s="39"/>
    </row>
    <row r="4" spans="1:9" ht="46.5" customHeight="1" x14ac:dyDescent="0.2">
      <c r="A4" s="38" t="s">
        <v>3</v>
      </c>
      <c r="B4" s="21"/>
      <c r="C4" s="21"/>
      <c r="D4" s="21"/>
      <c r="E4" s="26" t="s">
        <v>22</v>
      </c>
      <c r="F4" s="39"/>
    </row>
    <row r="5" spans="1:9" ht="46.5" customHeight="1" x14ac:dyDescent="0.2">
      <c r="A5" s="38" t="s">
        <v>4</v>
      </c>
      <c r="B5" s="21"/>
      <c r="C5" s="21"/>
      <c r="D5" s="21"/>
      <c r="E5" s="22" t="s">
        <v>5</v>
      </c>
      <c r="F5" s="40"/>
    </row>
    <row r="6" spans="1:9" ht="51.75" customHeight="1" x14ac:dyDescent="0.2">
      <c r="A6" s="41" t="s">
        <v>6</v>
      </c>
      <c r="B6" s="14" t="s">
        <v>7</v>
      </c>
      <c r="C6" s="14" t="s">
        <v>8</v>
      </c>
      <c r="D6" s="14" t="s">
        <v>9</v>
      </c>
      <c r="E6" s="1" t="s">
        <v>10</v>
      </c>
      <c r="F6" s="42" t="s">
        <v>11</v>
      </c>
    </row>
    <row r="7" spans="1:9" ht="43.5" customHeight="1" x14ac:dyDescent="0.2">
      <c r="A7" s="43" t="s">
        <v>34</v>
      </c>
      <c r="B7" s="9" t="s">
        <v>63</v>
      </c>
      <c r="C7" s="9" t="s">
        <v>64</v>
      </c>
      <c r="D7" s="13">
        <v>31.36</v>
      </c>
      <c r="E7" s="10" t="s">
        <v>87</v>
      </c>
      <c r="F7" s="44" t="s">
        <v>64</v>
      </c>
      <c r="G7" s="11"/>
      <c r="H7" s="11"/>
      <c r="I7" s="11"/>
    </row>
    <row r="8" spans="1:9" ht="43.5" customHeight="1" x14ac:dyDescent="0.2">
      <c r="A8" s="43" t="s">
        <v>35</v>
      </c>
      <c r="B8" s="9" t="s">
        <v>63</v>
      </c>
      <c r="C8" s="9" t="s">
        <v>65</v>
      </c>
      <c r="D8" s="13">
        <v>267.83999999999997</v>
      </c>
      <c r="E8" s="10" t="s">
        <v>87</v>
      </c>
      <c r="F8" s="44" t="s">
        <v>65</v>
      </c>
      <c r="G8" s="11"/>
      <c r="H8" s="11"/>
      <c r="I8" s="11"/>
    </row>
    <row r="9" spans="1:9" ht="43.5" customHeight="1" x14ac:dyDescent="0.2">
      <c r="A9" s="43" t="s">
        <v>36</v>
      </c>
      <c r="B9" s="9" t="s">
        <v>63</v>
      </c>
      <c r="C9" s="9" t="s">
        <v>66</v>
      </c>
      <c r="D9" s="13">
        <v>6.0031999999999996</v>
      </c>
      <c r="E9" s="10" t="s">
        <v>87</v>
      </c>
      <c r="F9" s="44" t="s">
        <v>66</v>
      </c>
      <c r="G9" s="11"/>
      <c r="H9" s="11"/>
      <c r="I9" s="11"/>
    </row>
    <row r="10" spans="1:9" ht="43.5" customHeight="1" x14ac:dyDescent="0.2">
      <c r="A10" s="43" t="s">
        <v>37</v>
      </c>
      <c r="B10" s="9" t="s">
        <v>63</v>
      </c>
      <c r="C10" s="9" t="s">
        <v>67</v>
      </c>
      <c r="D10" s="13">
        <v>38.975999999999999</v>
      </c>
      <c r="E10" s="10" t="s">
        <v>87</v>
      </c>
      <c r="F10" s="44" t="s">
        <v>67</v>
      </c>
      <c r="G10" s="11"/>
      <c r="H10" s="11"/>
      <c r="I10" s="11"/>
    </row>
    <row r="11" spans="1:9" ht="43.5" customHeight="1" x14ac:dyDescent="0.2">
      <c r="A11" s="43" t="s">
        <v>38</v>
      </c>
      <c r="B11" s="9" t="s">
        <v>63</v>
      </c>
      <c r="C11" s="9" t="s">
        <v>68</v>
      </c>
      <c r="D11" s="13">
        <v>20.372800000000002</v>
      </c>
      <c r="E11" s="10" t="s">
        <v>87</v>
      </c>
      <c r="F11" s="44" t="s">
        <v>68</v>
      </c>
      <c r="G11" s="11"/>
      <c r="H11" s="11"/>
      <c r="I11" s="11"/>
    </row>
    <row r="12" spans="1:9" ht="43.5" customHeight="1" x14ac:dyDescent="0.2">
      <c r="A12" s="43" t="s">
        <v>39</v>
      </c>
      <c r="B12" s="9" t="s">
        <v>63</v>
      </c>
      <c r="C12" s="9" t="s">
        <v>69</v>
      </c>
      <c r="D12" s="13">
        <v>35.112000000000002</v>
      </c>
      <c r="E12" s="10" t="s">
        <v>87</v>
      </c>
      <c r="F12" s="44" t="s">
        <v>69</v>
      </c>
      <c r="G12" s="11"/>
      <c r="H12" s="11"/>
      <c r="I12" s="11"/>
    </row>
    <row r="13" spans="1:9" ht="43.5" customHeight="1" x14ac:dyDescent="0.2">
      <c r="A13" s="43" t="s">
        <v>40</v>
      </c>
      <c r="B13" s="9" t="s">
        <v>63</v>
      </c>
      <c r="C13" s="9" t="s">
        <v>70</v>
      </c>
      <c r="D13" s="13">
        <v>21.571200000000001</v>
      </c>
      <c r="E13" s="10" t="s">
        <v>87</v>
      </c>
      <c r="F13" s="44" t="s">
        <v>70</v>
      </c>
      <c r="G13" s="11"/>
      <c r="H13" s="11"/>
      <c r="I13" s="11"/>
    </row>
    <row r="14" spans="1:9" ht="43.5" customHeight="1" x14ac:dyDescent="0.2">
      <c r="A14" s="43" t="s">
        <v>41</v>
      </c>
      <c r="B14" s="9" t="s">
        <v>63</v>
      </c>
      <c r="C14" s="9" t="s">
        <v>71</v>
      </c>
      <c r="D14" s="13">
        <v>47.375999999999998</v>
      </c>
      <c r="E14" s="10" t="s">
        <v>87</v>
      </c>
      <c r="F14" s="44" t="s">
        <v>71</v>
      </c>
      <c r="G14" s="11"/>
      <c r="H14" s="11"/>
      <c r="I14" s="11"/>
    </row>
    <row r="15" spans="1:9" ht="43.5" customHeight="1" x14ac:dyDescent="0.2">
      <c r="A15" s="43" t="s">
        <v>42</v>
      </c>
      <c r="B15" s="9" t="s">
        <v>63</v>
      </c>
      <c r="C15" s="9" t="s">
        <v>72</v>
      </c>
      <c r="D15" s="13">
        <v>21.504000000000001</v>
      </c>
      <c r="E15" s="10" t="s">
        <v>87</v>
      </c>
      <c r="F15" s="44" t="s">
        <v>72</v>
      </c>
      <c r="G15" s="11"/>
      <c r="H15" s="11"/>
      <c r="I15" s="11"/>
    </row>
    <row r="16" spans="1:9" ht="43.5" customHeight="1" x14ac:dyDescent="0.2">
      <c r="A16" s="43" t="s">
        <v>43</v>
      </c>
      <c r="B16" s="9" t="s">
        <v>63</v>
      </c>
      <c r="C16" s="9" t="s">
        <v>73</v>
      </c>
      <c r="D16" s="13">
        <v>20.563199999999998</v>
      </c>
      <c r="E16" s="10" t="s">
        <v>87</v>
      </c>
      <c r="F16" s="44" t="s">
        <v>73</v>
      </c>
      <c r="G16" s="11"/>
      <c r="H16" s="11"/>
      <c r="I16" s="11"/>
    </row>
    <row r="17" spans="1:9" ht="43.5" customHeight="1" x14ac:dyDescent="0.2">
      <c r="A17" s="43" t="s">
        <v>44</v>
      </c>
      <c r="B17" s="9" t="s">
        <v>63</v>
      </c>
      <c r="C17" s="9" t="s">
        <v>74</v>
      </c>
      <c r="D17" s="13">
        <v>21.504000000000001</v>
      </c>
      <c r="E17" s="10" t="s">
        <v>87</v>
      </c>
      <c r="F17" s="44" t="s">
        <v>74</v>
      </c>
      <c r="G17" s="11"/>
      <c r="H17" s="11"/>
      <c r="I17" s="11"/>
    </row>
    <row r="18" spans="1:9" ht="51.75" customHeight="1" x14ac:dyDescent="0.2">
      <c r="A18" s="43" t="s">
        <v>45</v>
      </c>
      <c r="B18" s="9" t="s">
        <v>63</v>
      </c>
      <c r="C18" s="9" t="s">
        <v>88</v>
      </c>
      <c r="D18" s="13">
        <v>4684.3999999999996</v>
      </c>
      <c r="E18" s="10" t="s">
        <v>87</v>
      </c>
      <c r="F18" s="44" t="s">
        <v>88</v>
      </c>
      <c r="G18" s="11"/>
      <c r="H18" s="11"/>
      <c r="I18" s="11"/>
    </row>
    <row r="19" spans="1:9" ht="57.75" customHeight="1" x14ac:dyDescent="0.2">
      <c r="A19" s="43" t="s">
        <v>46</v>
      </c>
      <c r="B19" s="9" t="s">
        <v>63</v>
      </c>
      <c r="C19" s="9" t="s">
        <v>89</v>
      </c>
      <c r="D19" s="13">
        <v>4392.0600000000004</v>
      </c>
      <c r="E19" s="10" t="s">
        <v>87</v>
      </c>
      <c r="F19" s="44" t="s">
        <v>89</v>
      </c>
      <c r="G19" s="11"/>
      <c r="H19" s="11"/>
      <c r="I19" s="11"/>
    </row>
    <row r="20" spans="1:9" ht="57.75" customHeight="1" x14ac:dyDescent="0.2">
      <c r="A20" s="43" t="s">
        <v>47</v>
      </c>
      <c r="B20" s="9" t="s">
        <v>63</v>
      </c>
      <c r="C20" s="9" t="s">
        <v>91</v>
      </c>
      <c r="D20" s="13">
        <v>2693.37</v>
      </c>
      <c r="E20" s="10" t="s">
        <v>87</v>
      </c>
      <c r="F20" s="44" t="s">
        <v>91</v>
      </c>
      <c r="G20" s="11"/>
      <c r="H20" s="11"/>
      <c r="I20" s="11"/>
    </row>
    <row r="21" spans="1:9" ht="64.5" customHeight="1" x14ac:dyDescent="0.2">
      <c r="A21" s="43" t="s">
        <v>48</v>
      </c>
      <c r="B21" s="9" t="s">
        <v>61</v>
      </c>
      <c r="C21" s="9" t="s">
        <v>90</v>
      </c>
      <c r="D21" s="13">
        <v>5540.61</v>
      </c>
      <c r="E21" s="10" t="s">
        <v>87</v>
      </c>
      <c r="F21" s="44" t="s">
        <v>90</v>
      </c>
      <c r="G21" s="11"/>
      <c r="H21" s="11"/>
      <c r="I21" s="11"/>
    </row>
    <row r="22" spans="1:9" ht="65.25" customHeight="1" x14ac:dyDescent="0.2">
      <c r="A22" s="43" t="s">
        <v>49</v>
      </c>
      <c r="B22" s="9" t="s">
        <v>62</v>
      </c>
      <c r="C22" s="9" t="s">
        <v>92</v>
      </c>
      <c r="D22" s="13">
        <v>19496.189999999999</v>
      </c>
      <c r="E22" s="10" t="s">
        <v>85</v>
      </c>
      <c r="F22" s="44" t="s">
        <v>92</v>
      </c>
      <c r="G22" s="11"/>
      <c r="H22" s="11"/>
      <c r="I22" s="11"/>
    </row>
    <row r="23" spans="1:9" ht="60" customHeight="1" x14ac:dyDescent="0.2">
      <c r="A23" s="43" t="s">
        <v>50</v>
      </c>
      <c r="B23" s="9" t="s">
        <v>62</v>
      </c>
      <c r="C23" s="9" t="s">
        <v>75</v>
      </c>
      <c r="D23" s="13">
        <v>54885.61</v>
      </c>
      <c r="E23" s="10" t="s">
        <v>94</v>
      </c>
      <c r="F23" s="44" t="s">
        <v>75</v>
      </c>
      <c r="G23" s="11"/>
      <c r="H23" s="11"/>
      <c r="I23" s="11"/>
    </row>
    <row r="24" spans="1:9" ht="83.25" customHeight="1" x14ac:dyDescent="0.2">
      <c r="A24" s="43" t="s">
        <v>51</v>
      </c>
      <c r="B24" s="9" t="s">
        <v>95</v>
      </c>
      <c r="C24" s="9" t="s">
        <v>93</v>
      </c>
      <c r="D24" s="13">
        <v>1339.29</v>
      </c>
      <c r="E24" s="10" t="s">
        <v>86</v>
      </c>
      <c r="F24" s="44" t="s">
        <v>93</v>
      </c>
      <c r="G24" s="11"/>
      <c r="H24" s="11"/>
      <c r="I24" s="11"/>
    </row>
    <row r="25" spans="1:9" ht="43.5" customHeight="1" x14ac:dyDescent="0.2">
      <c r="A25" s="43" t="s">
        <v>52</v>
      </c>
      <c r="B25" s="9" t="s">
        <v>63</v>
      </c>
      <c r="C25" s="9" t="s">
        <v>76</v>
      </c>
      <c r="D25" s="13">
        <v>12.32</v>
      </c>
      <c r="E25" s="10" t="s">
        <v>87</v>
      </c>
      <c r="F25" s="44" t="s">
        <v>76</v>
      </c>
      <c r="G25" s="11"/>
      <c r="H25" s="11"/>
      <c r="I25" s="11"/>
    </row>
    <row r="26" spans="1:9" ht="43.5" customHeight="1" x14ac:dyDescent="0.2">
      <c r="A26" s="43" t="s">
        <v>53</v>
      </c>
      <c r="B26" s="9" t="s">
        <v>63</v>
      </c>
      <c r="C26" s="9" t="s">
        <v>77</v>
      </c>
      <c r="D26" s="13">
        <v>97.944000000000003</v>
      </c>
      <c r="E26" s="10" t="s">
        <v>87</v>
      </c>
      <c r="F26" s="44" t="s">
        <v>77</v>
      </c>
      <c r="G26" s="11"/>
      <c r="H26" s="11"/>
      <c r="I26" s="11"/>
    </row>
    <row r="27" spans="1:9" ht="43.5" customHeight="1" x14ac:dyDescent="0.2">
      <c r="A27" s="43" t="s">
        <v>54</v>
      </c>
      <c r="B27" s="9" t="s">
        <v>63</v>
      </c>
      <c r="C27" s="9" t="s">
        <v>78</v>
      </c>
      <c r="D27" s="13">
        <v>20.047999999999998</v>
      </c>
      <c r="E27" s="10" t="s">
        <v>87</v>
      </c>
      <c r="F27" s="44" t="s">
        <v>78</v>
      </c>
      <c r="G27" s="11"/>
      <c r="H27" s="11"/>
      <c r="I27" s="11"/>
    </row>
    <row r="28" spans="1:9" ht="43.5" customHeight="1" x14ac:dyDescent="0.2">
      <c r="A28" s="43" t="s">
        <v>55</v>
      </c>
      <c r="B28" s="9" t="s">
        <v>63</v>
      </c>
      <c r="C28" s="9" t="s">
        <v>79</v>
      </c>
      <c r="D28" s="13">
        <v>3.4496000000000002</v>
      </c>
      <c r="E28" s="10" t="s">
        <v>87</v>
      </c>
      <c r="F28" s="44" t="s">
        <v>79</v>
      </c>
      <c r="G28" s="11"/>
      <c r="H28" s="11"/>
      <c r="I28" s="11"/>
    </row>
    <row r="29" spans="1:9" ht="43.5" customHeight="1" x14ac:dyDescent="0.2">
      <c r="A29" s="43" t="s">
        <v>56</v>
      </c>
      <c r="B29" s="9" t="s">
        <v>63</v>
      </c>
      <c r="C29" s="9" t="s">
        <v>80</v>
      </c>
      <c r="D29" s="13">
        <v>33.6</v>
      </c>
      <c r="E29" s="10" t="s">
        <v>87</v>
      </c>
      <c r="F29" s="44" t="s">
        <v>80</v>
      </c>
      <c r="G29" s="11"/>
      <c r="H29" s="11"/>
      <c r="I29" s="11"/>
    </row>
    <row r="30" spans="1:9" ht="43.5" customHeight="1" x14ac:dyDescent="0.2">
      <c r="A30" s="43" t="s">
        <v>57</v>
      </c>
      <c r="B30" s="9" t="s">
        <v>63</v>
      </c>
      <c r="C30" s="9" t="s">
        <v>81</v>
      </c>
      <c r="D30" s="13">
        <v>128.86269999999999</v>
      </c>
      <c r="E30" s="10" t="s">
        <v>87</v>
      </c>
      <c r="F30" s="44" t="s">
        <v>81</v>
      </c>
      <c r="G30" s="11"/>
      <c r="H30" s="11"/>
      <c r="I30" s="11"/>
    </row>
    <row r="31" spans="1:9" ht="53.25" customHeight="1" x14ac:dyDescent="0.2">
      <c r="A31" s="43" t="s">
        <v>58</v>
      </c>
      <c r="B31" s="9" t="s">
        <v>63</v>
      </c>
      <c r="C31" s="9" t="s">
        <v>82</v>
      </c>
      <c r="D31" s="13">
        <v>9416.34</v>
      </c>
      <c r="E31" s="10" t="s">
        <v>87</v>
      </c>
      <c r="F31" s="44" t="s">
        <v>82</v>
      </c>
      <c r="G31" s="11"/>
      <c r="H31" s="11"/>
      <c r="I31" s="11"/>
    </row>
    <row r="32" spans="1:9" ht="66.75" customHeight="1" x14ac:dyDescent="0.2">
      <c r="A32" s="43" t="s">
        <v>59</v>
      </c>
      <c r="B32" s="9" t="s">
        <v>96</v>
      </c>
      <c r="C32" s="9" t="s">
        <v>83</v>
      </c>
      <c r="D32" s="13">
        <v>9052.68</v>
      </c>
      <c r="E32" s="10" t="s">
        <v>94</v>
      </c>
      <c r="F32" s="44" t="s">
        <v>83</v>
      </c>
      <c r="G32" s="11"/>
      <c r="H32" s="11"/>
      <c r="I32" s="11"/>
    </row>
    <row r="33" spans="1:9" ht="56.25" customHeight="1" x14ac:dyDescent="0.2">
      <c r="A33" s="43" t="s">
        <v>60</v>
      </c>
      <c r="B33" s="9" t="s">
        <v>63</v>
      </c>
      <c r="C33" s="9" t="s">
        <v>84</v>
      </c>
      <c r="D33" s="13">
        <v>12555.12</v>
      </c>
      <c r="E33" s="10" t="s">
        <v>87</v>
      </c>
      <c r="F33" s="44" t="s">
        <v>84</v>
      </c>
      <c r="G33" s="11"/>
      <c r="H33" s="11"/>
      <c r="I33" s="11"/>
    </row>
    <row r="34" spans="1:9" ht="37.5" customHeight="1" x14ac:dyDescent="0.2">
      <c r="A34" s="45" t="s">
        <v>13</v>
      </c>
      <c r="B34" s="18"/>
      <c r="C34" s="19"/>
      <c r="D34" s="3">
        <f>SUM(D7:D33)</f>
        <v>124884.07670000001</v>
      </c>
      <c r="E34" s="20"/>
      <c r="F34" s="46"/>
      <c r="G34" s="12"/>
      <c r="H34" s="12"/>
      <c r="I34" s="12"/>
    </row>
    <row r="35" spans="1:9" ht="37.5" customHeight="1" x14ac:dyDescent="0.2">
      <c r="A35" s="47" t="s">
        <v>24</v>
      </c>
      <c r="B35" s="23"/>
      <c r="C35" s="24"/>
      <c r="D35" s="4">
        <v>4282.57</v>
      </c>
      <c r="E35" s="15" t="s">
        <v>12</v>
      </c>
      <c r="F35" s="48" t="s">
        <v>30</v>
      </c>
    </row>
    <row r="36" spans="1:9" ht="37.5" customHeight="1" x14ac:dyDescent="0.2">
      <c r="A36" s="47" t="s">
        <v>25</v>
      </c>
      <c r="B36" s="23"/>
      <c r="C36" s="24"/>
      <c r="D36" s="4">
        <v>2357.62</v>
      </c>
      <c r="E36" s="16"/>
      <c r="F36" s="49"/>
    </row>
    <row r="37" spans="1:9" ht="37.5" customHeight="1" x14ac:dyDescent="0.2">
      <c r="A37" s="47" t="s">
        <v>26</v>
      </c>
      <c r="B37" s="23"/>
      <c r="C37" s="24"/>
      <c r="D37" s="4">
        <v>1083.8399999999999</v>
      </c>
      <c r="E37" s="16"/>
      <c r="F37" s="49"/>
    </row>
    <row r="38" spans="1:9" ht="37.5" customHeight="1" x14ac:dyDescent="0.2">
      <c r="A38" s="47" t="s">
        <v>27</v>
      </c>
      <c r="B38" s="23"/>
      <c r="C38" s="24"/>
      <c r="D38" s="4">
        <v>5716.81</v>
      </c>
      <c r="E38" s="16"/>
      <c r="F38" s="49"/>
    </row>
    <row r="39" spans="1:9" ht="37.5" customHeight="1" x14ac:dyDescent="0.2">
      <c r="A39" s="47" t="s">
        <v>28</v>
      </c>
      <c r="B39" s="23"/>
      <c r="C39" s="24"/>
      <c r="D39" s="4">
        <v>161.29</v>
      </c>
      <c r="E39" s="17"/>
      <c r="F39" s="49"/>
    </row>
    <row r="40" spans="1:9" ht="37.5" customHeight="1" x14ac:dyDescent="0.25">
      <c r="A40" s="45" t="s">
        <v>13</v>
      </c>
      <c r="B40" s="18"/>
      <c r="C40" s="19"/>
      <c r="D40" s="5">
        <f>SUM(D34:D39)</f>
        <v>138486.20670000001</v>
      </c>
      <c r="E40" s="28" t="s">
        <v>21</v>
      </c>
      <c r="F40" s="50"/>
    </row>
    <row r="41" spans="1:9" ht="37.5" customHeight="1" x14ac:dyDescent="0.2">
      <c r="A41" s="45" t="s">
        <v>14</v>
      </c>
      <c r="B41" s="18"/>
      <c r="C41" s="19"/>
      <c r="D41" s="6"/>
      <c r="E41" s="29">
        <v>43738</v>
      </c>
      <c r="F41" s="51"/>
    </row>
    <row r="42" spans="1:9" ht="37.5" customHeight="1" x14ac:dyDescent="0.2">
      <c r="A42" s="45" t="s">
        <v>15</v>
      </c>
      <c r="B42" s="18"/>
      <c r="C42" s="19"/>
      <c r="D42" s="7"/>
      <c r="E42" s="30" t="s">
        <v>16</v>
      </c>
      <c r="F42" s="52"/>
    </row>
    <row r="43" spans="1:9" ht="37.5" customHeight="1" x14ac:dyDescent="0.2">
      <c r="A43" s="45" t="s">
        <v>17</v>
      </c>
      <c r="B43" s="18"/>
      <c r="C43" s="19"/>
      <c r="D43" s="7"/>
      <c r="E43" s="30" t="s">
        <v>31</v>
      </c>
      <c r="F43" s="52"/>
    </row>
    <row r="44" spans="1:9" ht="37.5" customHeight="1" x14ac:dyDescent="0.2">
      <c r="A44" s="45" t="s">
        <v>18</v>
      </c>
      <c r="B44" s="18"/>
      <c r="C44" s="19"/>
      <c r="D44" s="7"/>
      <c r="E44" s="31" t="s">
        <v>32</v>
      </c>
      <c r="F44" s="52"/>
    </row>
    <row r="45" spans="1:9" ht="37.5" customHeight="1" x14ac:dyDescent="0.2">
      <c r="A45" s="53" t="s">
        <v>19</v>
      </c>
      <c r="B45" s="27"/>
      <c r="C45" s="27"/>
      <c r="D45" s="7"/>
      <c r="E45" s="32" t="s">
        <v>33</v>
      </c>
      <c r="F45" s="54"/>
    </row>
    <row r="46" spans="1:9" ht="37.5" customHeight="1" thickBot="1" x14ac:dyDescent="0.25">
      <c r="A46" s="55" t="s">
        <v>20</v>
      </c>
      <c r="B46" s="56"/>
      <c r="C46" s="56"/>
      <c r="D46" s="57"/>
      <c r="E46" s="58" t="s">
        <v>29</v>
      </c>
      <c r="F46" s="59"/>
    </row>
  </sheetData>
  <mergeCells count="31">
    <mergeCell ref="E46:F46"/>
    <mergeCell ref="E40:F40"/>
    <mergeCell ref="E41:F41"/>
    <mergeCell ref="E42:F42"/>
    <mergeCell ref="E43:F43"/>
    <mergeCell ref="E44:F44"/>
    <mergeCell ref="E45:F45"/>
    <mergeCell ref="A43:C43"/>
    <mergeCell ref="A44:C44"/>
    <mergeCell ref="A45:C45"/>
    <mergeCell ref="A46:C46"/>
    <mergeCell ref="A40:C40"/>
    <mergeCell ref="A41:C41"/>
    <mergeCell ref="A42:C42"/>
    <mergeCell ref="A1:F1"/>
    <mergeCell ref="A3:D3"/>
    <mergeCell ref="A4:D4"/>
    <mergeCell ref="E3:F3"/>
    <mergeCell ref="E4:F4"/>
    <mergeCell ref="A2:F2"/>
    <mergeCell ref="E35:E39"/>
    <mergeCell ref="F35:F39"/>
    <mergeCell ref="A34:C34"/>
    <mergeCell ref="E34:F34"/>
    <mergeCell ref="A5:D5"/>
    <mergeCell ref="E5:F5"/>
    <mergeCell ref="A35:C35"/>
    <mergeCell ref="A36:C36"/>
    <mergeCell ref="A37:C37"/>
    <mergeCell ref="A38:C38"/>
    <mergeCell ref="A39:C39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E45" r:id="rId5"/>
    <hyperlink ref="A44" r:id="rId6" display="vigilancia.compraspublicas@quitohonesto.gob.ec"/>
    <hyperlink ref="F35:F39" r:id="rId7" display="ÍNFIMAS CUANTÍAS DE LA CZ 1 Y SUS DISTRITOS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17" r:id="rId18"/>
    <hyperlink ref="F18" r:id="rId19"/>
    <hyperlink ref="F19" r:id="rId20"/>
    <hyperlink ref="F20" r:id="rId21"/>
    <hyperlink ref="F21" r:id="rId22"/>
    <hyperlink ref="F24" r:id="rId23"/>
    <hyperlink ref="F25" r:id="rId24"/>
    <hyperlink ref="F26" r:id="rId25"/>
    <hyperlink ref="F27" r:id="rId26"/>
    <hyperlink ref="F28" r:id="rId27"/>
    <hyperlink ref="F29" r:id="rId28"/>
    <hyperlink ref="F30" r:id="rId29"/>
    <hyperlink ref="F31" r:id="rId30"/>
    <hyperlink ref="F32" r:id="rId31"/>
    <hyperlink ref="F33" r:id="rId32"/>
    <hyperlink ref="F22" r:id="rId33"/>
    <hyperlink ref="F23" r:id="rId34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0" orientation="landscape" r:id="rId35"/>
  <headerFooter>
    <oddHeader>&amp;R&amp;G</oddHeader>
    <oddFooter>&amp;L&amp;P de &amp;N&amp;CMinisterio de Inclusión Económica y Social &amp;R&amp;F</oddFoot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2019-09-09T15:18:21Z</cp:lastPrinted>
  <dcterms:created xsi:type="dcterms:W3CDTF">2017-01-18T15:43:28Z</dcterms:created>
  <dcterms:modified xsi:type="dcterms:W3CDTF">2019-10-10T15:50:27Z</dcterms:modified>
</cp:coreProperties>
</file>