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'Literal-I'!$A$1:$F$21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5" i="1" l="1"/>
</calcChain>
</file>

<file path=xl/sharedStrings.xml><?xml version="1.0" encoding="utf-8"?>
<sst xmlns="http://schemas.openxmlformats.org/spreadsheetml/2006/main" count="61" uniqueCount="50">
  <si>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</si>
  <si>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</si>
  <si>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</si>
  <si>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</si>
  <si>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</si>
  <si>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</si>
  <si>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</si>
  <si>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</si>
  <si>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</si>
  <si>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</si>
  <si>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</si>
  <si>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</si>
  <si>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</si>
  <si>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</si>
  <si>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</si>
  <si>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</si>
  <si>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</si>
  <si>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</si>
  <si>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</si>
  <si>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</si>
  <si>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</si>
  <si>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COMENTARIO (DE SER EL CASO): ……………………………..</t>
  </si>
  <si>
    <t>PLAN ANUAL DE CONTRATACIÓN VIGENTE CON REFORMAS</t>
  </si>
  <si>
    <t>DIRECCIÓN ADMINISTRATIVA</t>
  </si>
  <si>
    <t>LANDAZURI YEPEZ MARÍA BELÉN</t>
  </si>
  <si>
    <t>mbelen.landazuri@inclusion.gob.ec</t>
  </si>
  <si>
    <t xml:space="preserve">VALOR TOTAL DE ÍNFIMAS CUANTÍAS EJECUTADAS </t>
  </si>
  <si>
    <t>(02) 23983100 EXTENCIÓN 1154</t>
  </si>
  <si>
    <t>ÍNFIMAS CUANTÍAS PLANTA CENTRAL</t>
  </si>
  <si>
    <t>PLAN ANUAL DE CONTRATACIÓN PÚBLICA 2019</t>
  </si>
  <si>
    <t>CATÁLOGO ELECTRÓNICO</t>
  </si>
  <si>
    <t xml:space="preserve">MCO-MIES-021-2019 </t>
  </si>
  <si>
    <t>REHABILITACIÓN CENTROS DE DESARROLLO INFANTIL ZONA 2 - PROCESO P1-Z2-G-1, PARA LOS CDI SABIOS Y TRAVIESOS, SUMAK SISA Y GILGUERITOS BORJA</t>
  </si>
  <si>
    <t>MENOR CUANTÍA OBRAS</t>
  </si>
  <si>
    <t>ADJUDICADO - REGISTRO DE CONTRATOS</t>
  </si>
  <si>
    <t>CONTRATACIÓN PLAN DE DATOS PARA EL PERSONAL TÉCNICO CCRA-CNH MISIÓN TERNURA</t>
  </si>
  <si>
    <t>RÉGIMEN ESPECIAL</t>
  </si>
  <si>
    <t xml:space="preserve">RE-MIES-012-2019 </t>
  </si>
  <si>
    <t xml:space="preserve"> CONTRATACION DE RENOVACION DE LICENCIAS ANTIVIRUS</t>
  </si>
  <si>
    <t>RE-MIES-011-2019</t>
  </si>
  <si>
    <t>CONTRATACIÓN DEL SERVICIO DE TELECOMUNICACIONES PARA DAR SOPORTE Y ASISTENCIA TÉCNICA A TRAVÉS DEL CALL CENTER DE LA SUBSECRETARÍA DE DESARROLLO INFANTIL INTEGRAL</t>
  </si>
  <si>
    <t>RE-MIES-010-2019</t>
  </si>
  <si>
    <t>EJECUCIÓN DE CONTRATO</t>
  </si>
  <si>
    <t>“COMPRA DE EQUIPAMIENTO PARA LOS CENTROS DIURNOS DE DESARROLLO INTEGRAL PARA PERSONAS CON DISCAPACIDAD Y CENTROS DE REFERENCIA Y ACOGIDA INCLUSIVOS DE ADMINISTRACIÓN DIRECTA DEL MIES (ARCHIVADORES, ARMARIOS, CASILLEROS DE METAL, REPISA DE ACERO INOXIDABLE, IMPRESORAS, MESA DE TRABAJO)”</t>
  </si>
  <si>
    <t>REVISADA</t>
  </si>
  <si>
    <t>CATE-MIES-008-2019 (CE-20190001689581 -CE-20190001689582 - CE-20190001689583 - CE-20190001689584 - CE-20190001689585)</t>
  </si>
  <si>
    <t>“COMPRA DE EQUIPAMIENTO PARA LOS CENTROS DIURNOS DE DESARROLLO INTEGRAL PARA PERSONAS CON DISCAPACIDAD Y CENTROS DE REFERENCIA Y ACOGIDA INCLUSIVOS DE ADMINISTRACIÓN DIRECTA DEL MIES (ARCHIVADORES, ARMARIOS, CASILLEROS DE METAL, REPISA DE ACERO INOXIDABLE</t>
  </si>
  <si>
    <t>COMPRA DE EQUIPAMIENTO PARA LOS CENTROS DIURNOS DE DESARROLLO INTEGRAL PARA PERSONAS CON DISCAPACIDAD; Y, CENTROS DE REFERENCIA Y ACOGIDA INCLUSIVOS DE ADMINISTRACIÓN DIRECTA DEL MIES (COLCHONETAS, MESAS DE COMEDOR, PIZARRAS DE TIZA LÍQUIDA, SILLAS DE METAL, BASUREROS, PUFFS)”</t>
  </si>
  <si>
    <t>CATE-MIES-007-2019 ()</t>
  </si>
  <si>
    <t>COMPRA DE EQUIPAMIENTO PARA LOS CENTROS DIURNOS DE DESARROLLO INTEGRAL PARA PERSONAS CON DISCAPACIDAD; Y, CENTROS DE REFERENCIA Y ACOGIDA INCLUSIVOS DE ADMINISTRACIÓN DIRECTA DEL MIES (COLCHONETAS, MESAS DE COMEDOR, PIZARRAS DE TIZA LÍQUIDA, SILLAS DE 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</si>
</sst>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1mtrQ1SjwJ-edM7XWpAwt4bmU5fUhSH5laYkFfOqFmI," TargetMode="External"/><Relationship Id="rId13" Type="http://schemas.openxmlformats.org/officeDocument/2006/relationships/hyperlink" Target="PLANTA%20CENTRAL/ordenes%20equipamento.pdf" TargetMode="External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mailto:diego.proano@inclusion.gob.ec" TargetMode="External"/><Relationship Id="rId12" Type="http://schemas.openxmlformats.org/officeDocument/2006/relationships/hyperlink" Target="PLANTA%20CENTRAL/ordenes-%20%20MOBILIARIO.pdf" TargetMode="External"/><Relationship Id="rId2" Type="http://schemas.openxmlformats.org/officeDocument/2006/relationships/hyperlink" Target="PLANTA%20CENTRAL/RESOLUCION%20PAC%20INICIAL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https://www.compraspublicas.gob.ec/ProcesoContratacion/compras/PC/informacionProcesoContratacion2.cpe?idSoliCompra=ypXgQ3nMiHPfkylbpXoSIqGs0rMXWmtpZoI77nArMKY," TargetMode="External"/><Relationship Id="rId5" Type="http://schemas.openxmlformats.org/officeDocument/2006/relationships/hyperlink" Target="https://www.compraspublicas.gob.ec/ProcesoContratacion/compras/PC/buscarPACe.cpe?entidadPac=Ljg8ez6MqB9s8ufbfnDa3ZySzj-LfI_JuucL5n-I6B8,&amp;anio=5WBpCDYxCDFnt-SXqT4XVz74lyw5K-aAS6h0xHf7V9c,&amp;nombre=sKxRWX0YHAHYjli5ImTRRX-T5G_MPifBq0zoSwHGRUo,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www.compraspublicas.gob.ec/ProcesoContratacion/compras/PC/informacionProcesoContratacion2.cpe?idSoliCompra=V5umD-P4X9tFLsRHFGtqSVY5rPRKFQhRJ4CsPjXTPX8,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https://www.compraspublicas.gob.ec/ProcesoContratacion/compras/PC/informacionProcesoContratacion2.cpe?idSoliCompra=klgSg2vZpgh_AqOJBlgsXceyk0X6GzMYri5VHtu619s,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topLeftCell="D1" zoomScale="70" zoomScaleNormal="70" zoomScaleSheetLayoutView="70" workbookViewId="0">
      <selection activeCell="F11" sqref="F11"/>
    </sheetView>
  </sheetViews>
  <sheetFormatPr baseColWidth="10" defaultRowHeight="15" x14ac:dyDescent="0.2"/>
  <cols>
    <col min="1" max="1" width="51.28515625" style="2" customWidth="1"/>
    <col min="2" max="2" width="51.7109375" style="2" customWidth="1"/>
    <col min="3" max="3" width="92.7109375" style="2" customWidth="1"/>
    <col min="4" max="4" width="40.140625" style="2" customWidth="1"/>
    <col min="5" max="5" width="46.140625" style="2" customWidth="1"/>
    <col min="6" max="6" width="84.28515625" style="2" customWidth="1"/>
    <col min="7" max="16384" width="11.42578125" style="2"/>
  </cols>
  <sheetData>
    <row r="1" spans="1:6" ht="61.5" customHeight="1" x14ac:dyDescent="0.2">
      <c r="A1" s="20" t="s">
        <v>0</v>
      </c>
      <c r="B1" s="21"/>
      <c r="C1" s="21"/>
      <c r="D1" s="21"/>
      <c r="E1" s="21"/>
      <c r="F1" s="21"/>
    </row>
    <row r="2" spans="1:6" ht="52.5" customHeight="1" x14ac:dyDescent="0.2">
      <c r="A2" s="20" t="s">
        <v>1</v>
      </c>
      <c r="B2" s="21"/>
      <c r="C2" s="21"/>
      <c r="D2" s="21"/>
      <c r="E2" s="21"/>
      <c r="F2" s="21"/>
    </row>
    <row r="3" spans="1:6" ht="52.5" customHeight="1" x14ac:dyDescent="0.2">
      <c r="A3" s="17" t="s">
        <v>2</v>
      </c>
      <c r="B3" s="17"/>
      <c r="C3" s="17"/>
      <c r="D3" s="17"/>
      <c r="E3" s="22" t="s">
        <v>29</v>
      </c>
      <c r="F3" s="22"/>
    </row>
    <row r="4" spans="1:6" ht="52.5" customHeight="1" x14ac:dyDescent="0.2">
      <c r="A4" s="17" t="s">
        <v>3</v>
      </c>
      <c r="B4" s="17"/>
      <c r="C4" s="17"/>
      <c r="D4" s="17"/>
      <c r="E4" s="23" t="s">
        <v>22</v>
      </c>
      <c r="F4" s="23"/>
    </row>
    <row r="5" spans="1:6" ht="52.5" customHeight="1" x14ac:dyDescent="0.2">
      <c r="A5" s="17" t="s">
        <v>4</v>
      </c>
      <c r="B5" s="17"/>
      <c r="C5" s="17"/>
      <c r="D5" s="17"/>
      <c r="E5" s="18" t="s">
        <v>5</v>
      </c>
      <c r="F5" s="18"/>
    </row>
    <row r="6" spans="1:6" ht="58.5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" t="s">
        <v>10</v>
      </c>
      <c r="F6" s="1" t="s">
        <v>11</v>
      </c>
    </row>
    <row r="7" spans="1:6" ht="58.5" customHeight="1" x14ac:dyDescent="0.2">
      <c r="A7" s="6" t="s">
        <v>31</v>
      </c>
      <c r="B7" s="6" t="s">
        <v>33</v>
      </c>
      <c r="C7" s="12" t="s">
        <v>32</v>
      </c>
      <c r="D7" s="13">
        <v>65343.79</v>
      </c>
      <c r="E7" s="12" t="s">
        <v>34</v>
      </c>
      <c r="F7" s="14" t="s">
        <v>32</v>
      </c>
    </row>
    <row r="8" spans="1:6" ht="58.5" customHeight="1" x14ac:dyDescent="0.2">
      <c r="A8" s="6" t="s">
        <v>37</v>
      </c>
      <c r="B8" s="6" t="s">
        <v>36</v>
      </c>
      <c r="C8" s="12" t="s">
        <v>35</v>
      </c>
      <c r="D8" s="13">
        <v>186840</v>
      </c>
      <c r="E8" s="12" t="s">
        <v>34</v>
      </c>
      <c r="F8" s="14" t="s">
        <v>35</v>
      </c>
    </row>
    <row r="9" spans="1:6" ht="58.5" customHeight="1" x14ac:dyDescent="0.2">
      <c r="A9" s="6" t="s">
        <v>39</v>
      </c>
      <c r="B9" s="6" t="s">
        <v>36</v>
      </c>
      <c r="C9" s="12" t="s">
        <v>38</v>
      </c>
      <c r="D9" s="13">
        <v>24000</v>
      </c>
      <c r="E9" s="12" t="s">
        <v>34</v>
      </c>
      <c r="F9" s="14" t="s">
        <v>38</v>
      </c>
    </row>
    <row r="10" spans="1:6" ht="58.5" customHeight="1" x14ac:dyDescent="0.2">
      <c r="A10" s="6" t="s">
        <v>41</v>
      </c>
      <c r="B10" s="6" t="s">
        <v>36</v>
      </c>
      <c r="C10" s="12" t="s">
        <v>40</v>
      </c>
      <c r="D10" s="13">
        <v>72094.89</v>
      </c>
      <c r="E10" s="12" t="s">
        <v>42</v>
      </c>
      <c r="F10" s="14" t="s">
        <v>40</v>
      </c>
    </row>
    <row r="11" spans="1:6" ht="91.5" customHeight="1" x14ac:dyDescent="0.2">
      <c r="A11" s="6" t="s">
        <v>45</v>
      </c>
      <c r="B11" s="6" t="s">
        <v>30</v>
      </c>
      <c r="C11" s="12" t="s">
        <v>43</v>
      </c>
      <c r="D11" s="13">
        <v>29094.66</v>
      </c>
      <c r="E11" s="12" t="s">
        <v>44</v>
      </c>
      <c r="F11" s="14" t="s">
        <v>46</v>
      </c>
    </row>
    <row r="12" spans="1:6" ht="121.5" customHeight="1" x14ac:dyDescent="0.2">
      <c r="A12" s="6" t="s">
        <v>48</v>
      </c>
      <c r="B12" s="6" t="s">
        <v>30</v>
      </c>
      <c r="C12" s="12" t="s">
        <v>47</v>
      </c>
      <c r="D12" s="13">
        <v>13433.74</v>
      </c>
      <c r="E12" s="12" t="s">
        <v>44</v>
      </c>
      <c r="F12" s="14" t="s">
        <v>49</v>
      </c>
    </row>
    <row r="13" spans="1:6" ht="38.25" customHeight="1" x14ac:dyDescent="0.2">
      <c r="A13" s="15" t="s">
        <v>13</v>
      </c>
      <c r="B13" s="15"/>
      <c r="C13" s="15"/>
      <c r="D13" s="3">
        <f>SUM(D7:D12)</f>
        <v>390807.08</v>
      </c>
      <c r="E13" s="16"/>
      <c r="F13" s="16"/>
    </row>
    <row r="14" spans="1:6" ht="38.25" customHeight="1" x14ac:dyDescent="0.2">
      <c r="A14" s="19" t="s">
        <v>26</v>
      </c>
      <c r="B14" s="19"/>
      <c r="C14" s="19"/>
      <c r="D14" s="4">
        <v>30785.86</v>
      </c>
      <c r="E14" s="9" t="s">
        <v>12</v>
      </c>
      <c r="F14" s="11" t="s">
        <v>28</v>
      </c>
    </row>
    <row r="15" spans="1:6" ht="38.25" customHeight="1" x14ac:dyDescent="0.25">
      <c r="A15" s="15" t="s">
        <v>13</v>
      </c>
      <c r="B15" s="15"/>
      <c r="C15" s="15"/>
      <c r="D15" s="5">
        <f>SUM(D13:D14)</f>
        <v>421592.94</v>
      </c>
      <c r="E15" s="25" t="s">
        <v>21</v>
      </c>
      <c r="F15" s="25"/>
    </row>
    <row r="16" spans="1:6" ht="38.25" customHeight="1" x14ac:dyDescent="0.2">
      <c r="A16" s="15" t="s">
        <v>14</v>
      </c>
      <c r="B16" s="15"/>
      <c r="C16" s="15"/>
      <c r="D16" s="7"/>
      <c r="E16" s="26">
        <v>43738</v>
      </c>
      <c r="F16" s="26"/>
    </row>
    <row r="17" spans="1:6" ht="38.25" customHeight="1" x14ac:dyDescent="0.2">
      <c r="A17" s="15" t="s">
        <v>15</v>
      </c>
      <c r="B17" s="15"/>
      <c r="C17" s="15"/>
      <c r="D17" s="8"/>
      <c r="E17" s="24" t="s">
        <v>16</v>
      </c>
      <c r="F17" s="24"/>
    </row>
    <row r="18" spans="1:6" ht="38.25" customHeight="1" x14ac:dyDescent="0.2">
      <c r="A18" s="15" t="s">
        <v>17</v>
      </c>
      <c r="B18" s="15"/>
      <c r="C18" s="15"/>
      <c r="D18" s="8"/>
      <c r="E18" s="24" t="s">
        <v>23</v>
      </c>
      <c r="F18" s="24"/>
    </row>
    <row r="19" spans="1:6" ht="38.25" customHeight="1" x14ac:dyDescent="0.2">
      <c r="A19" s="15" t="s">
        <v>18</v>
      </c>
      <c r="B19" s="15"/>
      <c r="C19" s="15"/>
      <c r="D19" s="8"/>
      <c r="E19" s="24" t="s">
        <v>24</v>
      </c>
      <c r="F19" s="24"/>
    </row>
    <row r="20" spans="1:6" ht="38.25" customHeight="1" x14ac:dyDescent="0.2">
      <c r="A20" s="15" t="s">
        <v>19</v>
      </c>
      <c r="B20" s="15"/>
      <c r="C20" s="15"/>
      <c r="D20" s="8"/>
      <c r="E20" s="27" t="s">
        <v>25</v>
      </c>
      <c r="F20" s="27"/>
    </row>
    <row r="21" spans="1:6" ht="38.25" customHeight="1" x14ac:dyDescent="0.2">
      <c r="A21" s="15" t="s">
        <v>20</v>
      </c>
      <c r="B21" s="15"/>
      <c r="C21" s="15"/>
      <c r="D21" s="8"/>
      <c r="E21" s="24" t="s">
        <v>27</v>
      </c>
      <c r="F21" s="24"/>
    </row>
  </sheetData>
  <mergeCells count="25">
    <mergeCell ref="E21:F21"/>
    <mergeCell ref="E15:F15"/>
    <mergeCell ref="E16:F16"/>
    <mergeCell ref="E17:F17"/>
    <mergeCell ref="E18:F18"/>
    <mergeCell ref="E19:F19"/>
    <mergeCell ref="E20:F20"/>
    <mergeCell ref="A18:C18"/>
    <mergeCell ref="A19:C19"/>
    <mergeCell ref="A20:C20"/>
    <mergeCell ref="A21:C21"/>
    <mergeCell ref="A15:C15"/>
    <mergeCell ref="A16:C16"/>
    <mergeCell ref="A17:C17"/>
    <mergeCell ref="A1:F1"/>
    <mergeCell ref="A3:D3"/>
    <mergeCell ref="A4:D4"/>
    <mergeCell ref="E3:F3"/>
    <mergeCell ref="E4:F4"/>
    <mergeCell ref="A2:F2"/>
    <mergeCell ref="A13:C13"/>
    <mergeCell ref="E13:F13"/>
    <mergeCell ref="A5:D5"/>
    <mergeCell ref="E5:F5"/>
    <mergeCell ref="A14:C14"/>
  </mergeCells>
  <hyperlinks>
    <hyperlink ref="A19" r:id="rId1" display="vigilancia.compraspublicas@quitohonesto.gob.ec"/>
    <hyperlink ref="E3:F3" r:id="rId2" display="PLAN ANUAL DE CONTRATACIÓN PÚBLICA 2019"/>
    <hyperlink ref="E5" r:id="rId3"/>
    <hyperlink ref="E4" r:id="rId4" display="http://portal.compraspublicas.gob.ec/compraspublicas/node/3519"/>
    <hyperlink ref="E4:F4" r:id="rId5" display="PLAN ANUAL DE CONTRATACIÓN VIGENTE CON REFORMAS"/>
    <hyperlink ref="F14" r:id="rId6" display="ÍNFIMAS CUANTÍAS DE LA CZ 1 Y SUS DISTRITOS"/>
    <hyperlink ref="E20" r:id="rId7" display="diego.proano@inclusion.gob.ec"/>
    <hyperlink ref="F7" r:id="rId8"/>
    <hyperlink ref="F8" r:id="rId9"/>
    <hyperlink ref="F9" r:id="rId10"/>
    <hyperlink ref="F10" r:id="rId11"/>
    <hyperlink ref="F11" r:id="rId12"/>
    <hyperlink ref="F12" r:id="rId13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5" orientation="landscape" r:id="rId14"/>
  <headerFooter>
    <oddHeader>&amp;R&amp;G</oddHeader>
    <oddFooter>&amp;L&amp;P de &amp;N&amp;CMinisterio de Inclusión Económica y Social &amp;R&amp;F</oddFoot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2019-07-08T15:43:57Z</cp:lastPrinted>
  <dcterms:created xsi:type="dcterms:W3CDTF">2017-01-18T15:43:28Z</dcterms:created>
  <dcterms:modified xsi:type="dcterms:W3CDTF">2019-10-10T15:59:28Z</dcterms:modified>
</cp:coreProperties>
</file>