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fierro\Documents\MIES TRABAJO EN CASA\lotaip\LOTAIP AGOSTO 2023\i_  Procesos precontractuales y contractuales\"/>
    </mc:Choice>
  </mc:AlternateContent>
  <bookViews>
    <workbookView xWindow="-120" yWindow="-120" windowWidth="24240" windowHeight="13140" tabRatio="599"/>
  </bookViews>
  <sheets>
    <sheet name="Hoja 1" sheetId="2" r:id="rId1"/>
  </sheets>
  <definedNames>
    <definedName name="_xlnm.Print_Area" localSheetId="0">'Hoja 1'!$A$1:$H$184</definedName>
    <definedName name="Catálogo_Electrónico_Julio_2020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D177" i="2" l="1"/>
  <c r="D155" i="2" l="1"/>
  <c r="D132" i="2" l="1"/>
  <c r="D111" i="2" l="1"/>
  <c r="D90" i="2" l="1"/>
  <c r="D70" i="2" l="1"/>
  <c r="D52" i="2" l="1"/>
  <c r="D31" i="2" l="1"/>
</calcChain>
</file>

<file path=xl/sharedStrings.xml><?xml version="1.0" encoding="utf-8"?>
<sst xmlns="http://schemas.openxmlformats.org/spreadsheetml/2006/main" count="371" uniqueCount="148">
  <si>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</si>
  <si>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</si>
  <si>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</si>
  <si>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PAC INICIAL 2023</t>
  </si>
  <si>
    <t>Plan Anual de Contratación (PAC) vigente con reformas (link para descargar desde el portal de compraspublicas)</t>
  </si>
  <si>
    <t>PAC VIGENTE REFORMADO 2023</t>
  </si>
  <si>
    <t>Portal de Compras Públicas (SERCOP)</t>
  </si>
  <si>
    <t>SISTEMA OFICIAL DE CONTRATACIÓN PÚBLICA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</si>
  <si>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</si>
  <si>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</si>
  <si>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</si>
  <si>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</si>
  <si>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</si>
  <si>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</si>
  <si>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 xml:space="preserve">"NO APLICA", debido a que la  Coordinación Zonal 1 y sus Direcciones Distritales no han reportado </t>
  </si>
  <si>
    <t>LINK PARA DESCARGAR EL LISTADO DE CATÁLOGO ELECTRÓNICO EJECUTADO POR INSTITUCIÓN</t>
  </si>
  <si>
    <t xml:space="preserve">Catálogo electrónico agosto 2023 Compra
</t>
  </si>
  <si>
    <t xml:space="preserve">VALOR TOTAL DE ÍNFIMAS CUANTÍAS EJECUTADAS </t>
  </si>
  <si>
    <t>LINK PARA DESCARGAR EL LISTADO DE ÍNIFIMA CUANTÍA POR INSTITUCIÓN</t>
  </si>
  <si>
    <t>Ínfimas Cuantías Agosto 2023</t>
  </si>
  <si>
    <t>VALOR TOTAL CONTRATACIÓN DE LA INSTITUCIÓN QUE REPORTA</t>
  </si>
  <si>
    <r>
      <t xml:space="preserve">COMENTARIO (DE SER EL CASO): </t>
    </r>
    <r>
      <rPr>
        <sz val="10"/>
        <rFont val="Calibri"/>
        <family val="2"/>
      </rPr>
      <t>……………………………..</t>
    </r>
  </si>
  <si>
    <t>FECHA ACTUALIZACIÓN DE LA INFORMACIÓN:</t>
  </si>
  <si>
    <t>PERIODICIDAD DE ACTUALIZACIÓN DE LA INFORMACIÓN:</t>
  </si>
  <si>
    <t>MENSUAL</t>
  </si>
  <si>
    <t>UNIDAD POSEEDORA DE LA INFORMACIÓN - LITERAL i):</t>
  </si>
  <si>
    <t>COORDINACIÓN ZONAL 1</t>
  </si>
  <si>
    <t>RESPONSABLE DE LA UNIDAD POSEEDORA DE LA INFORMACIÓN DEL LITERAL i):</t>
  </si>
  <si>
    <t>KEVIN GABRIEL CEVALLOS ANDRADE</t>
  </si>
  <si>
    <t>CORREO ELECTRÓNICO DEL O LA RESPONSABLE DE LA UNIDAD POSEEDORA DE LA INFORMACIÓN:</t>
  </si>
  <si>
    <t>kevin.cevallos@inclusion.gob.ec</t>
  </si>
  <si>
    <t>NÚMERO TELEFÓNICO DEL O LA RESPONSABLE DE LA UNIDAD POSEEDORA DE LA INFORMACIÓN:</t>
  </si>
  <si>
    <t>(06) 2641246</t>
  </si>
  <si>
    <t>PAC INICIAL 2023.pdf</t>
  </si>
  <si>
    <t>FI-DDR-2023-004</t>
  </si>
  <si>
    <t xml:space="preserve">Ferias Inclusivas </t>
  </si>
  <si>
    <t>CONTRATACIÓN DEL SERVICIO EXTERNALIZADO DE ALIMENTACIÓN PARA LOS TRES CENTROS DE DESARROLLO INFANTIL EMBLEMÁTICOS DEL NOROCCIDENTE DE PICHINCHA</t>
  </si>
  <si>
    <t>Adjudicada</t>
  </si>
  <si>
    <t>FI-DDR-2023-0004</t>
  </si>
  <si>
    <t>FI-DDR-2023-006</t>
  </si>
  <si>
    <t>ADQUISICIÓN DE PRODUCTOS ALIMENTICIOS PARA LOS ADULTOS MAYORES DEL CENTRO GERONTOLÓGICO CAYAMBE</t>
  </si>
  <si>
    <t xml:space="preserve"> Catalogo Electrónico Agosto 2023</t>
  </si>
  <si>
    <t>Infimas cuantías Agosto 2023</t>
  </si>
  <si>
    <t xml:space="preserve">COORDINACIÓN ZONAL 2 </t>
  </si>
  <si>
    <t>HEIDI CARLA JIMENEZ FREIRE</t>
  </si>
  <si>
    <t>heidi.jimenez@inclusion.gob.ec</t>
  </si>
  <si>
    <t>(06) 2 84 -7 464</t>
  </si>
  <si>
    <t>PAC INCIAL 2023</t>
  </si>
  <si>
    <t>PAC VIGENTE RFORMADO 2023</t>
  </si>
  <si>
    <t>NO APLICA. EN LA COORDINACIÓN ZONAL 3 NO SE REGISTRARON PROCESOS ADJUDICADOS EN EL MES DE AGOSTO</t>
  </si>
  <si>
    <t>Catálogo Electrónico agosto 2023</t>
  </si>
  <si>
    <t>Infimas Cuantias agosto 2023</t>
  </si>
  <si>
    <t>COORDINACIÓN ZONAL 3</t>
  </si>
  <si>
    <t>LUIS ANTONIO AUZ GALLEGOS</t>
  </si>
  <si>
    <t>luis.auz@inclusion.gob.ec</t>
  </si>
  <si>
    <t>032410377</t>
  </si>
  <si>
    <t>PAC INICIAL PC 2023</t>
  </si>
  <si>
    <t>PAC VIGENTE REFORMADO 2022</t>
  </si>
  <si>
    <t>MSC-CZ4MIES-003-2023</t>
  </si>
  <si>
    <t>MENOR CUANTIA SERVICIOS</t>
  </si>
  <si>
    <t>CONTRATAR EL SERVICIO DE CAPACITACIÓN PARA EL PROGRAMA DE INCLUSIÓN ECONÓMICA A TRAVÉS DE LA ESCUELAS DE INCLUSIÓN ECONÓMICA, FASE 2 Y DE EMPLEABILIDAD Y EL AUTOEMPLEO, EN LA COORDINACIÓN ZONAL 4</t>
  </si>
  <si>
    <t xml:space="preserve">16.000,00
</t>
  </si>
  <si>
    <t>ADJUDICADO</t>
  </si>
  <si>
    <t>FI-MIES-13D10-4-2023</t>
  </si>
  <si>
    <t>FERIA INCLUSIVA</t>
  </si>
  <si>
    <t>SERVICIO DE ALIMENTACIÓN EXTERNALIZADA PARA EL CONSUMO DE LOS ADULTOS MAYORES DEL CENTRO GERONTOLÓGICO RESIDENCIAL MIS ANOS DORADOS DE LA DIRECCIÓN DISTRITAL 13D10 JAMA PEDERNALES PLURIANUAL</t>
  </si>
  <si>
    <t>FI-MIES-13D10-5-2023</t>
  </si>
  <si>
    <t xml:space="preserve">FERIA INCLUSIVA </t>
  </si>
  <si>
    <t>SERVICIO DE ALIMENTACIÓN EXTERNALIZADA PARA EL CONSUMO DE LOS ADULTOS MAYORES DEL CENTRO GERONTOLÓGICO DIURNO SEMBRANDO LAZOS DE AMISTAD DE LA DIRECCIÓN DISTRITAL 13D10 JAMA PLURIANUAL</t>
  </si>
  <si>
    <t xml:space="preserve">ADJUDICADO </t>
  </si>
  <si>
    <t>catalogo electronico agosto 2023</t>
  </si>
  <si>
    <t>infima cuantia agosto 2023</t>
  </si>
  <si>
    <t>COORDINADOR ZONAL 4</t>
  </si>
  <si>
    <t>ING. JULY MARIA HIDALDO CEVALLOS</t>
  </si>
  <si>
    <t>july.hidalgo@inclusion.gob.ec</t>
  </si>
  <si>
    <t>´0982424318</t>
  </si>
  <si>
    <t>PAC  VIGENTE  REFORMADO 2023</t>
  </si>
  <si>
    <t>SISTEMA OFICIAL DE COMPRA PUBLICAS</t>
  </si>
  <si>
    <t>FI-MIES-CZ5-07-2023</t>
  </si>
  <si>
    <t xml:space="preserve">Feria Inclusiva </t>
  </si>
  <si>
    <t>Contratación del servicio de vehículo alquilado para personal técnico del servicio de discapacidad en modalidades de atención hogar y comunidad centros diurnos y centros de referencia inclusiva a nivel Zonal 5</t>
  </si>
  <si>
    <t>MCO-CZ5MIES-01-2023</t>
  </si>
  <si>
    <t>Menor Cuantía</t>
  </si>
  <si>
    <t>Mantenimiento de las infraestructuras correspondiente a las oficinas administrativas de la Coordinación Zonal 5 - Babahoyo</t>
  </si>
  <si>
    <t>MCO-CZ5MIES-02-2023</t>
  </si>
  <si>
    <t>Mantenimiento de la infraestructura del centro de desarrollo infantil “Rosana Vinueza de tama</t>
  </si>
  <si>
    <t>CATALOGO ELECTRONICO AGOSTO 2023</t>
  </si>
  <si>
    <t>INFIMAS CUANTIAS AGOSTO 2023</t>
  </si>
  <si>
    <r>
      <t xml:space="preserve">COMENTARIO (DE SER EL CASO): </t>
    </r>
    <r>
      <rPr>
        <sz val="11"/>
        <rFont val="Calibri"/>
        <family val="2"/>
      </rPr>
      <t>……………………………..</t>
    </r>
  </si>
  <si>
    <t xml:space="preserve">
31/08/2023</t>
  </si>
  <si>
    <t xml:space="preserve">COORDINACION ZONAL MIES </t>
  </si>
  <si>
    <t>VANESSA FREIRE VERGARA</t>
  </si>
  <si>
    <t>vanessa.freire@inclusion.gob.ec</t>
  </si>
  <si>
    <t>PAC VIGENTE REFORMADO AGOSTO 2023</t>
  </si>
  <si>
    <t>MCO-MIES-CZ6-01-2023</t>
  </si>
  <si>
    <t>Menor cuantía de obra</t>
  </si>
  <si>
    <t>Contratación para el mantenimiento de inmuebles de la coordinación zonal 6 mies</t>
  </si>
  <si>
    <t>MCO-MIES-DDM-2023-16</t>
  </si>
  <si>
    <t>Menor cuantía obra</t>
  </si>
  <si>
    <t>Mantenimiento de los CDI ETSA, semillitas y adecuación de las oficinas de la dirección distrital morona</t>
  </si>
  <si>
    <t>ADJUNDICADO</t>
  </si>
  <si>
    <t>Infimas a agosto 2023</t>
  </si>
  <si>
    <t>UNIDAD ADMINISTRATIVA FINANCIERA</t>
  </si>
  <si>
    <t>SHEILA KATERINA RODAS LEÓN</t>
  </si>
  <si>
    <t>katerinaleon@inclusion.gob.ec</t>
  </si>
  <si>
    <t>(07) 2888421  EXTENSIÓN 212</t>
  </si>
  <si>
    <t>Plan Anual de Contratación (PAC) vigente con reformas (link para descargar desde el portal de compras publicas)</t>
  </si>
  <si>
    <t>SIE-MIES-DDM-03-2023</t>
  </si>
  <si>
    <t>Subasta Inversa Electrónica</t>
  </si>
  <si>
    <t>Adquisición de materiales de aseo personal que no se encuentran en el catálogo electrónico del sercop para los centros de acogimiento institucional de atención directa Casa linda y Dueña de Mi.</t>
  </si>
  <si>
    <t>Ejecución de Contrato</t>
  </si>
  <si>
    <t>FI-DDP-MIES-08-2023</t>
  </si>
  <si>
    <t>Feria Inclusiva</t>
  </si>
  <si>
    <t xml:space="preserve">Servicio externalizado de lavado-secado-planchado y secado de ropa y menaje de las personas adultas mayores residentes en el centro gerontológico de Zaruma </t>
  </si>
  <si>
    <t>FI-DDP-MIES-09-2023</t>
  </si>
  <si>
    <t xml:space="preserve">Contratación del servicio de lavandería externalizada para el centro gerontológico huaquillas </t>
  </si>
  <si>
    <t>FI-DDP-MIES-10-2023</t>
  </si>
  <si>
    <t xml:space="preserve">Contratación de servicio de alimentación externalizada para centro gerontológico del cantón Zaruma </t>
  </si>
  <si>
    <t>Ínfimas Cuantías agosto 2023</t>
  </si>
  <si>
    <t xml:space="preserve">COORDINADOR ZONAL 7 </t>
  </si>
  <si>
    <t>JUAN CARLOS MORENO JARAMILLO</t>
  </si>
  <si>
    <t>juan.moreno@inclusion.gob.ec</t>
  </si>
  <si>
    <t>(07) 2581064 EXTENSIÓN 3609</t>
  </si>
  <si>
    <t>PAC  VIGENTE REFORMADO  2023</t>
  </si>
  <si>
    <t>SISTEMA OFICIAL DE CONTRATACION PUBLICA</t>
  </si>
  <si>
    <t>MCO-CZ8-2023-001</t>
  </si>
  <si>
    <t xml:space="preserve"> MANTENIMIENTO DE BODEGA DE DONACIONES Y BIENES DE LA COORDINACIÓN ZONAL 8</t>
  </si>
  <si>
    <t>Ejecución de contrato</t>
  </si>
  <si>
    <t>MCO-CZ8-2023-002</t>
  </si>
  <si>
    <t xml:space="preserve"> MANTENIMIENTO DE LA CASA DE ACOGIDA PARA LA CASA HOGAR GUAYAQUIL DE PROTECCIÓN ESPECIAL 2023</t>
  </si>
  <si>
    <t>MCO-CZ8-2023-003</t>
  </si>
  <si>
    <t>MANTENIMIENTO DE INFRAESTRUCTURA Y ACCESIBILIDAD DEL EDIFICIODISTRITAL SUR, CDI DIRECTO JORGE SALVADOR CHIRIBOHA Y CDI DIRECTO ALFREDO SANZ</t>
  </si>
  <si>
    <t xml:space="preserve">Adjudicado </t>
  </si>
  <si>
    <t>Catálogo electrónico Agosto 2023</t>
  </si>
  <si>
    <t>Infima Cuantia Agosto 2023</t>
  </si>
  <si>
    <r>
      <t xml:space="preserve">COMENTARIO (DE SER EL CASO): </t>
    </r>
    <r>
      <rPr>
        <sz val="10"/>
        <rFont val="Calibri"/>
        <family val="2"/>
        <scheme val="minor"/>
      </rPr>
      <t>……………………………..</t>
    </r>
  </si>
  <si>
    <t>COORDINACIÓN ZONAL 8</t>
  </si>
  <si>
    <t>CAMILA CAMPOVERDE VARGAS</t>
  </si>
  <si>
    <t>camila.campoverde@inclusion.gob.ec</t>
  </si>
  <si>
    <t xml:space="preserve">(04) 371 4780 </t>
  </si>
  <si>
    <t>“NO APLICA", debido a que Planta Central del MIES, no ha reportado procesos de contratación agosto 2023</t>
  </si>
  <si>
    <t xml:space="preserve">Catálogo electrónico agosto 2023
</t>
  </si>
  <si>
    <t>Infirma cuantia agosto 2023</t>
  </si>
  <si>
    <t>DIRECCIÓN DE COMPRAS PÚBLICAS</t>
  </si>
  <si>
    <t xml:space="preserve">ING. MAURICIO JAVIER PÉREZ ANDRADE
</t>
  </si>
  <si>
    <t>mauricio.perez@inclusion.gob.ec</t>
  </si>
  <si>
    <t>(02) 3983100 EXTENSIÓN 1425</t>
  </si>
  <si>
    <t>CATALOGO ELECTRONICO 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</si>
</sst>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\ * #,##0.00_);_(&quot;$&quot;\ * \(#,##0.00\);_(&quot;$&quot;\ * &quot;-&quot;??_);_(@_)"/>
    <numFmt numFmtId="164" formatCode="_ * #,##0.00_ ;_ * \-#,##0.00_ ;_ * &quot;-&quot;??_ ;_ @_ "/>
    <numFmt numFmtId="165" formatCode="dd/mm/yyyy;@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</font>
    <font>
      <sz val="10"/>
      <name val="Arial"/>
    </font>
    <font>
      <sz val="11"/>
      <color rgb="FFFF000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u/>
      <sz val="10"/>
      <color rgb="FF0000FF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4">
    <xf numFmtId="0" fontId="0" fillId="0" borderId="0" xfId="0"/>
    <xf numFmtId="0" fontId="0" fillId="3" borderId="0" xfId="0" applyFill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" xfId="1" applyFont="1" applyFill="1" applyBorder="1" applyAlignment="1" applyProtection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0" fillId="3" borderId="0" xfId="0" applyFill="1"/>
    <xf numFmtId="0" fontId="17" fillId="3" borderId="0" xfId="0" applyFont="1" applyFill="1"/>
    <xf numFmtId="0" fontId="19" fillId="3" borderId="0" xfId="0" applyFont="1" applyFill="1"/>
    <xf numFmtId="0" fontId="0" fillId="0" borderId="0" xfId="0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1" fillId="0" borderId="0" xfId="0" applyFont="1"/>
    <xf numFmtId="0" fontId="12" fillId="3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5" borderId="0" xfId="0" applyFont="1" applyFill="1" applyAlignment="1">
      <alignment horizontal="left" vertical="center" wrapText="1"/>
    </xf>
    <xf numFmtId="44" fontId="11" fillId="3" borderId="0" xfId="9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3" borderId="0" xfId="0" applyFont="1" applyFill="1"/>
    <xf numFmtId="0" fontId="21" fillId="3" borderId="0" xfId="0" applyFont="1" applyFill="1"/>
    <xf numFmtId="0" fontId="11" fillId="3" borderId="0" xfId="0" applyFont="1" applyFill="1"/>
    <xf numFmtId="0" fontId="6" fillId="3" borderId="0" xfId="0" applyFont="1" applyFill="1"/>
    <xf numFmtId="0" fontId="11" fillId="0" borderId="2" xfId="0" applyFont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right" vertical="center" wrapText="1"/>
    </xf>
    <xf numFmtId="4" fontId="15" fillId="3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/>
    <xf numFmtId="0" fontId="12" fillId="5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center" vertical="center"/>
    </xf>
    <xf numFmtId="0" fontId="25" fillId="0" borderId="0" xfId="0" applyFont="1" applyFill="1"/>
    <xf numFmtId="0" fontId="25" fillId="3" borderId="0" xfId="0" applyFont="1" applyFill="1"/>
    <xf numFmtId="4" fontId="12" fillId="3" borderId="1" xfId="0" applyNumberFormat="1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horizontal="justify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justify" vertical="center" wrapText="1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2" fillId="3" borderId="2" xfId="1" applyFont="1" applyFill="1" applyBorder="1" applyAlignment="1" applyProtection="1">
      <alignment horizontal="left" vertical="center" wrapText="1"/>
    </xf>
    <xf numFmtId="0" fontId="12" fillId="3" borderId="3" xfId="1" applyFont="1" applyFill="1" applyBorder="1" applyAlignment="1" applyProtection="1">
      <alignment horizontal="left" vertical="center" wrapText="1"/>
    </xf>
    <xf numFmtId="0" fontId="12" fillId="3" borderId="4" xfId="1" applyFont="1" applyFill="1" applyBorder="1" applyAlignment="1" applyProtection="1">
      <alignment horizontal="left" vertical="center" wrapText="1"/>
    </xf>
    <xf numFmtId="165" fontId="11" fillId="3" borderId="2" xfId="0" applyNumberFormat="1" applyFont="1" applyFill="1" applyBorder="1" applyAlignment="1">
      <alignment horizontal="center" vertical="center" wrapText="1"/>
    </xf>
    <xf numFmtId="165" fontId="11" fillId="3" borderId="3" xfId="0" applyNumberFormat="1" applyFont="1" applyFill="1" applyBorder="1" applyAlignment="1">
      <alignment horizontal="center" vertical="center" wrapText="1"/>
    </xf>
    <xf numFmtId="165" fontId="11" fillId="3" borderId="4" xfId="0" applyNumberFormat="1" applyFont="1" applyFill="1" applyBorder="1" applyAlignment="1">
      <alignment horizontal="center" vertical="center" wrapText="1"/>
    </xf>
    <xf numFmtId="0" fontId="9" fillId="4" borderId="2" xfId="1" applyFont="1" applyFill="1" applyBorder="1" applyAlignment="1" applyProtection="1">
      <alignment horizontal="center" vertical="center" wrapText="1"/>
    </xf>
    <xf numFmtId="0" fontId="9" fillId="4" borderId="3" xfId="1" applyFont="1" applyFill="1" applyBorder="1" applyAlignment="1" applyProtection="1">
      <alignment horizontal="center" vertical="center" wrapText="1"/>
    </xf>
    <xf numFmtId="0" fontId="9" fillId="4" borderId="4" xfId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2" fillId="3" borderId="4" xfId="1" applyFont="1" applyFill="1" applyBorder="1" applyAlignment="1" applyProtection="1">
      <alignment horizontal="center" vertical="center" wrapText="1"/>
    </xf>
    <xf numFmtId="0" fontId="13" fillId="3" borderId="2" xfId="1" applyFont="1" applyFill="1" applyBorder="1" applyAlignment="1" applyProtection="1">
      <alignment horizontal="center" vertical="center" wrapText="1"/>
    </xf>
    <xf numFmtId="0" fontId="13" fillId="3" borderId="4" xfId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3" borderId="2" xfId="1" applyFont="1" applyFill="1" applyBorder="1" applyAlignment="1" applyProtection="1">
      <alignment horizontal="center" vertical="center" wrapText="1"/>
    </xf>
    <xf numFmtId="0" fontId="10" fillId="3" borderId="3" xfId="1" applyFont="1" applyFill="1" applyBorder="1" applyAlignment="1" applyProtection="1">
      <alignment horizontal="center" vertical="center" wrapText="1"/>
    </xf>
    <xf numFmtId="0" fontId="10" fillId="3" borderId="4" xfId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justify" vertical="center" wrapText="1"/>
    </xf>
    <xf numFmtId="0" fontId="12" fillId="3" borderId="1" xfId="1" applyFont="1" applyFill="1" applyBorder="1" applyAlignment="1" applyProtection="1">
      <alignment horizontal="left" vertical="center" wrapText="1"/>
    </xf>
    <xf numFmtId="0" fontId="9" fillId="3" borderId="1" xfId="1" applyFont="1" applyFill="1" applyBorder="1" applyAlignment="1" applyProtection="1">
      <alignment horizontal="left" vertical="center" wrapText="1"/>
    </xf>
    <xf numFmtId="0" fontId="13" fillId="3" borderId="3" xfId="1" applyFont="1" applyFill="1" applyBorder="1" applyAlignment="1" applyProtection="1">
      <alignment horizontal="center" vertical="center" wrapText="1"/>
    </xf>
    <xf numFmtId="0" fontId="2" fillId="3" borderId="2" xfId="1" applyFill="1" applyBorder="1" applyAlignment="1" applyProtection="1">
      <alignment horizontal="center" vertical="center"/>
    </xf>
    <xf numFmtId="165" fontId="11" fillId="3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justify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26" fillId="3" borderId="2" xfId="10" applyFont="1" applyFill="1" applyBorder="1" applyAlignment="1" applyProtection="1">
      <alignment horizontal="center" vertical="center" wrapText="1"/>
    </xf>
    <xf numFmtId="0" fontId="26" fillId="3" borderId="4" xfId="10" applyFont="1" applyFill="1" applyBorder="1" applyAlignment="1" applyProtection="1">
      <alignment horizontal="center" vertical="center" wrapText="1"/>
    </xf>
  </cellXfs>
  <cellStyles count="11">
    <cellStyle name="Hipervínculo" xfId="10" builtinId="8"/>
    <cellStyle name="Hipervínculo 2" xfId="1"/>
    <cellStyle name="Hipervínculo 3" xfId="2"/>
    <cellStyle name="Hipervínculo 4" xfId="3"/>
    <cellStyle name="Hyperlink" xfId="6"/>
    <cellStyle name="Millares 2" xfId="8"/>
    <cellStyle name="Moneda" xfId="9" builtinId="4"/>
    <cellStyle name="Moneda 3" xfId="7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COORDINACI&#211;N%20ZONAL%203\MATRIZ%20PROCESOS%20DE%20CATALOGO%20ELECTRONICO%20CONSOLIDADA-signed.pdf" TargetMode="External"/><Relationship Id="rId21" Type="http://schemas.openxmlformats.org/officeDocument/2006/relationships/hyperlink" Target="mailto:luis.auz@inclusion.gob.ec" TargetMode="External"/><Relationship Id="rId42" Type="http://schemas.openxmlformats.org/officeDocument/2006/relationships/hyperlink" Target="mailto:vanessa.freire@inclusion.gob.ec" TargetMode="External"/><Relationship Id="rId47" Type="http://schemas.openxmlformats.org/officeDocument/2006/relationships/hyperlink" Target="https://www.compraspublicas.gob.ec/ProcesoContratacion/compras/PC/informacionProcesoContratacion2.cpe?idSoliCompra=rYtsel4q-IAEs1jcv3lzjLRmwGWEP72CBtwOhZA5Sec," TargetMode="External"/><Relationship Id="rId63" Type="http://schemas.openxmlformats.org/officeDocument/2006/relationships/hyperlink" Target="https://www.compraspublicas.gob.ec/ProcesoContratacion/compras/PC/buscarPACe.cpe?entidadPac=DemcdlvpzflGOTkGOZngsFIi9Z51AaZcxi3W63I3S18,&amp;anio=KZUNd69_fEwRqqGkguYGlRJxLUsP35y76JqqFLDtUb0,&amp;nombre=We2qw9-_JmlkPJtq9GIw7XPLtv9bu06ZDqCXZWkajLEcM-aqPImmH-buEiVHm" TargetMode="External"/><Relationship Id="rId68" Type="http://schemas.openxmlformats.org/officeDocument/2006/relationships/hyperlink" Target="COORDINACI&#211;N%20ZONAL%207\PAC%20INICIAL%20ZONA%207.pdf" TargetMode="External"/><Relationship Id="rId84" Type="http://schemas.openxmlformats.org/officeDocument/2006/relationships/hyperlink" Target="mailto:vigilancia.compraspublicas@quitohonesto.gob.ec" TargetMode="External"/><Relationship Id="rId89" Type="http://schemas.openxmlformats.org/officeDocument/2006/relationships/hyperlink" Target="https://www.compraspublicas.gob.ec/ProcesoContratacion/compras/PC/buscarPACe.cpe?entidadPac=MRPmtrseyZ2Xhvlz2xzR08kCdtvHw0MZDlrAe4n6yCw,&amp;anio=FI4rP9j7v6dBZqct8sqIf9z6ZIHImZ5FGYeUQ9-Yaz4,&amp;nombre=jysTEPgAKEJDCXekce-q_DPrjWuO4e4cPUAekEeZYUE," TargetMode="External"/><Relationship Id="rId16" Type="http://schemas.openxmlformats.org/officeDocument/2006/relationships/hyperlink" Target="COORDINACI&#211;N%20ZONAL%202\RESOLUCION%20PAC%20ZONAL%20Y%20DISTRITOS%202023.pdf" TargetMode="External"/><Relationship Id="rId11" Type="http://schemas.openxmlformats.org/officeDocument/2006/relationships/hyperlink" Target="mailto:vigilancia.compraspublicas@quitohonesto.gob.ec" TargetMode="External"/><Relationship Id="rId32" Type="http://schemas.openxmlformats.org/officeDocument/2006/relationships/hyperlink" Target="https://catalogo.compraspublicas.gob.ec/" TargetMode="External"/><Relationship Id="rId37" Type="http://schemas.openxmlformats.org/officeDocument/2006/relationships/hyperlink" Target="https://www.compraspublicas.gob.ec/ProcesoContratacion/compras/PC/informacionProcesoContratacion2.cpe?idSoliCompra=EdKbKODmEd5K529OJG3FTAsbthUzS02ndj_qkySQBWw," TargetMode="External"/><Relationship Id="rId53" Type="http://schemas.openxmlformats.org/officeDocument/2006/relationships/hyperlink" Target="COORDINACI&#211;N%20ZONAL%205\CAALOGO%20ELECTRONICO%20AGOSTO%202023.pdf" TargetMode="External"/><Relationship Id="rId58" Type="http://schemas.openxmlformats.org/officeDocument/2006/relationships/hyperlink" Target="https://www.compraspublicas.gob.ec/ProcesoContratacion/compras/PC/informacionProcesoContratacion2.cpe?idSoliCompra=6MaUORnYbxadJTm0Pp-EIjyuu-0aTeHHADF3mUukL8Q," TargetMode="External"/><Relationship Id="rId74" Type="http://schemas.openxmlformats.org/officeDocument/2006/relationships/hyperlink" Target="mailto:vigilancia.compraspublicas@quitohonesto.gob.ec" TargetMode="External"/><Relationship Id="rId79" Type="http://schemas.openxmlformats.org/officeDocument/2006/relationships/hyperlink" Target="https://www.compraspublicas.gob.ec/ProcesoContratacion/compras/PC/informacionProcesoContratacion2.cpe?idSoliCompra=ml907AuPFEh3IviXBowY9H2AgkB8H507XI-DZIelamQ," TargetMode="External"/><Relationship Id="rId5" Type="http://schemas.openxmlformats.org/officeDocument/2006/relationships/hyperlink" Target="COORDINACI&#211;N%20ZONAL%201\Ordenes%20de%20Compras%20agosto%202023.pdf" TargetMode="External"/><Relationship Id="rId90" Type="http://schemas.openxmlformats.org/officeDocument/2006/relationships/hyperlink" Target="https://catalogo.compraspublicas.gob.ec/ordenes" TargetMode="External"/><Relationship Id="rId95" Type="http://schemas.openxmlformats.org/officeDocument/2006/relationships/hyperlink" Target="https://www.compraspublicas.gob.ec/ProcesoContratacion/compras/PC/informacionProcesoContratacion2.cpe?idSoliCompra=leQZ52y74x4OwXQkGtGN3wtyiCoCfRY3qIM-QHbeP4E," TargetMode="External"/><Relationship Id="rId22" Type="http://schemas.openxmlformats.org/officeDocument/2006/relationships/hyperlink" Target="http://www.compraspublicas.gob.ec/" TargetMode="External"/><Relationship Id="rId27" Type="http://schemas.openxmlformats.org/officeDocument/2006/relationships/hyperlink" Target="https://www.compraspublicas.gob.ec/ProcesoContratacion/compras/IC/buscarInfima.cpe" TargetMode="External"/><Relationship Id="rId43" Type="http://schemas.openxmlformats.org/officeDocument/2006/relationships/hyperlink" Target="COORDINACI&#211;N%20ZONAL%205\PAC%20INICIAL%20ZONA%205.pdf" TargetMode="External"/><Relationship Id="rId48" Type="http://schemas.openxmlformats.org/officeDocument/2006/relationships/hyperlink" Target="https://www.compraspublicas.gob.ec/ProcesoContratacion/compras/PC/informacionProcesoContratacion2.cpe?idSoliCompra=UiAu0i-huiMW8z-FBDkkAH5n9uBPzUNgJ2QBEHeG1Kw," TargetMode="External"/><Relationship Id="rId64" Type="http://schemas.openxmlformats.org/officeDocument/2006/relationships/hyperlink" Target="http://www.compraspublicas.gob.ec/" TargetMode="External"/><Relationship Id="rId69" Type="http://schemas.openxmlformats.org/officeDocument/2006/relationships/hyperlink" Target="COORDINACI&#211;N%20ZONAL%207\CATALOGO%20ELECTRONICO%20ZONA%207.xls" TargetMode="External"/><Relationship Id="rId80" Type="http://schemas.openxmlformats.org/officeDocument/2006/relationships/hyperlink" Target="COORDINACI&#211;N%20ZONAL%208/resolucion_de_reforma_al_pac_nro._057-2023_1-signed-signed.pdf" TargetMode="External"/><Relationship Id="rId85" Type="http://schemas.openxmlformats.org/officeDocument/2006/relationships/hyperlink" Target="http://www.compraspublicas.gob.ec/" TargetMode="External"/><Relationship Id="rId3" Type="http://schemas.openxmlformats.org/officeDocument/2006/relationships/hyperlink" Target="http://www.compraspublicas.gob.ec/" TargetMode="External"/><Relationship Id="rId12" Type="http://schemas.openxmlformats.org/officeDocument/2006/relationships/hyperlink" Target="http://www.compraspublicas.gob.ec/" TargetMode="External"/><Relationship Id="rId17" Type="http://schemas.openxmlformats.org/officeDocument/2006/relationships/hyperlink" Target="https://www.compraspublicas.gob.ec/ProcesoContratacion/compras/PC/informacionProcesoContratacion2.cpe?idSoliCompra=yUs_rWtzeJEnbDid64QXvMKu9A-iFYfD44C3II8XOfE," TargetMode="External"/><Relationship Id="rId25" Type="http://schemas.openxmlformats.org/officeDocument/2006/relationships/hyperlink" Target="COORDINACI&#211;N%20ZONAL%203\RESOLUCIONES%20PAC%20INICIAL%202023%20-%20ZONA%203.pdf" TargetMode="External"/><Relationship Id="rId33" Type="http://schemas.openxmlformats.org/officeDocument/2006/relationships/hyperlink" Target="COORDINACI&#211;N%20ZONAL%204\CONSOLIDADO-AGOSTO-CATALOGO-ZONA4-LOTAIP.pdf" TargetMode="External"/><Relationship Id="rId38" Type="http://schemas.openxmlformats.org/officeDocument/2006/relationships/hyperlink" Target="https://www.compraspublicas.gob.ec/ProcesoContratacion/compras/PC/informacionProcesoContratacion2.cpe?idSoliCompra=7iNjL1IjARBnA3ca9XrCXs064DBz_jgschTOFDufG8Q," TargetMode="External"/><Relationship Id="rId46" Type="http://schemas.openxmlformats.org/officeDocument/2006/relationships/hyperlink" Target="https://www.compraspublicas.gob.ec/ProcesoContratacion/compras/PC/informacionProcesoContratacion2.cpe?idSoliCompra=wZ0q_Irns9uO2c9gfpkTZjxa1GFL1hux1LUimdeTN7s," TargetMode="External"/><Relationship Id="rId59" Type="http://schemas.openxmlformats.org/officeDocument/2006/relationships/hyperlink" Target="https://www.compraspublicas.gob.ec/ProcesoContratacion/compras/PC/informacionProcesoContratacion2.cpe?idSoliCompra=6MaUORnYbxadJTm0Pp-EIjyuu-0aTeHHADF3mUukL8Q," TargetMode="External"/><Relationship Id="rId67" Type="http://schemas.openxmlformats.org/officeDocument/2006/relationships/hyperlink" Target="http://www.compraspublicas.gob.ec/" TargetMode="External"/><Relationship Id="rId20" Type="http://schemas.openxmlformats.org/officeDocument/2006/relationships/hyperlink" Target="mailto:vigilancia.compraspublicas@quitohonesto.gob.ec" TargetMode="External"/><Relationship Id="rId41" Type="http://schemas.openxmlformats.org/officeDocument/2006/relationships/hyperlink" Target="mailto:vigilancia.compraspublicas@quitohonesto.gob.ec" TargetMode="External"/><Relationship Id="rId54" Type="http://schemas.openxmlformats.org/officeDocument/2006/relationships/hyperlink" Target="mailto:vigilancia.compraspublicas@quitohonesto.gob.ec" TargetMode="External"/><Relationship Id="rId62" Type="http://schemas.openxmlformats.org/officeDocument/2006/relationships/hyperlink" Target="https://www.compraspublicas.gob.ec/ProcesoContratacion/compras/IC/buscarInfima.cpe" TargetMode="External"/><Relationship Id="rId70" Type="http://schemas.openxmlformats.org/officeDocument/2006/relationships/hyperlink" Target="https://www.compraspublicas.gob.ec/ProcesoContratacion/compras/IC/buscarInfima.cpe" TargetMode="External"/><Relationship Id="rId75" Type="http://schemas.openxmlformats.org/officeDocument/2006/relationships/hyperlink" Target="mailto:camila.campoverde@inclusion.gob.ec" TargetMode="External"/><Relationship Id="rId83" Type="http://schemas.openxmlformats.org/officeDocument/2006/relationships/hyperlink" Target="https://www.compraspublicas.gob.ec/ProcesoContratacion/compras/IC/buscarInfima.cpe" TargetMode="External"/><Relationship Id="rId88" Type="http://schemas.openxmlformats.org/officeDocument/2006/relationships/hyperlink" Target="https://www.compraspublicas.gob.ec/ProcesoContratacion/compras/PC/buscarPACe.cpe?entidadPac=u9hHg8MVVwO9TMkrO_o1wiyuP5WwdapFlfRL-8Zd4oU,&amp;anio=SScuhd1xK2ZfAAmVHkkzWoETSwA0ScWZQbCNLRTLa34,&amp;nombre=CGqOrK60ZCrwT9HskIQjZAGqR1M2dfRWx9lc4-eG0ouCk7NwY2um84RonsIsG" TargetMode="External"/><Relationship Id="rId91" Type="http://schemas.openxmlformats.org/officeDocument/2006/relationships/hyperlink" Target="PLANTA%20CENTRA\Formatos_Ordenes%20de%20Compras%20Agosto%202023.pdf" TargetMode="External"/><Relationship Id="rId96" Type="http://schemas.openxmlformats.org/officeDocument/2006/relationships/hyperlink" Target="https://www.compraspublicas.gob.ec/ProcesoContratacion/compras/PC/informacionProcesoContratacion2.cpe?idSoliCompra=Cb1-Xs7jyS2uniMdRd4U78LA-12ODSRrwzlSz7BYbC0,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mailto:kevin.cevallos@inclusion.gob.ec" TargetMode="External"/><Relationship Id="rId15" Type="http://schemas.openxmlformats.org/officeDocument/2006/relationships/hyperlink" Target="https://www.compraspublicas.gob.ec/ProcesoContratacion/compras/IC/buscarInfima.cpe" TargetMode="External"/><Relationship Id="rId23" Type="http://schemas.openxmlformats.org/officeDocument/2006/relationships/hyperlink" Target="https://www.compraspublicas.gob.ec/ProcesoContratacion/compras/" TargetMode="External"/><Relationship Id="rId28" Type="http://schemas.openxmlformats.org/officeDocument/2006/relationships/hyperlink" Target="mailto:vigilancia.compraspublicas@quitohonesto.gob.ec" TargetMode="External"/><Relationship Id="rId36" Type="http://schemas.openxmlformats.org/officeDocument/2006/relationships/hyperlink" Target="mailto:july.hidalgo@inclusion.gob.ec" TargetMode="External"/><Relationship Id="rId49" Type="http://schemas.openxmlformats.org/officeDocument/2006/relationships/hyperlink" Target="https://www.compraspublicas.gob.ec/ProcesoContratacion/compras/PC/informacionProcesoContratacion2.cpe?idSoliCompra=wZ0q_Irns9uO2c9gfpkTZjxa1GFL1hux1LUimdeTN7s," TargetMode="External"/><Relationship Id="rId57" Type="http://schemas.openxmlformats.org/officeDocument/2006/relationships/hyperlink" Target="https://www.compraspublicas.gob.ec/ProcesoContratacion/compras/PC/informacionProcesoContratacion2.cpe?idSoliCompra=AUlvfwruq3i3-B2SQ9g2mWwYVWSyH0qQm8h3QiPviH8," TargetMode="External"/><Relationship Id="rId10" Type="http://schemas.openxmlformats.org/officeDocument/2006/relationships/hyperlink" Target="COORDINACI&#211;N%20ZONAL%201\PAC%202023.pdf" TargetMode="External"/><Relationship Id="rId31" Type="http://schemas.openxmlformats.org/officeDocument/2006/relationships/hyperlink" Target="https://www.compraspublicas.gob.ec/ProcesoContratacion/compras/IC/buscarInfima.cpe" TargetMode="External"/><Relationship Id="rId44" Type="http://schemas.openxmlformats.org/officeDocument/2006/relationships/hyperlink" Target="../../../../fernando.lopez/AppData/Local/AppData/Local/Temp/Rar$DIa6980.6915/PAC" TargetMode="External"/><Relationship Id="rId52" Type="http://schemas.openxmlformats.org/officeDocument/2006/relationships/hyperlink" Target="https://www.compraspublicas.gob.ec/ProcesoContratacion/compras/IC/frmRegistroInfimaCuantia.cpe" TargetMode="External"/><Relationship Id="rId60" Type="http://schemas.openxmlformats.org/officeDocument/2006/relationships/hyperlink" Target="COORDINACI&#211;N%20ZONAL%206\CATALOGO%20ELECTRONICO%20CZ6%20AGOSTO%202023.pdf" TargetMode="External"/><Relationship Id="rId65" Type="http://schemas.openxmlformats.org/officeDocument/2006/relationships/hyperlink" Target="COORDINACI&#211;N%20ZONAL%206\RESOLUCION%20PAC%20CZ6.pdf" TargetMode="External"/><Relationship Id="rId73" Type="http://schemas.openxmlformats.org/officeDocument/2006/relationships/hyperlink" Target="https://www.compraspublicas.gob.ec/ProcesoContratacion/compras/PC/buscarPACe.cpe?entidadPac=gVEn_EDwsX0mJirgCqainUDlExCY2phJ8fKZRwk9NzA,&amp;anio=W4WBvGMpnXxyau4rBb_-U-z6_-sOqCzUp7YwdGVlt6w,&amp;nombre=mbxnRToVHT3ULItWBWUsJGYY2Vt_SgMCoKuNvp4Tc8JgpFvZChBySIpdcjzud" TargetMode="External"/><Relationship Id="rId78" Type="http://schemas.openxmlformats.org/officeDocument/2006/relationships/hyperlink" Target="https://www.compraspublicas.gob.ec/ProcesoContratacion/compras/PC/informacionProcesoContratacion2.cpe?idSoliCompra=yYLfqoWOgNnXfCvpCYfkxztcD4T5x_LpMK41jB6yohI," TargetMode="External"/><Relationship Id="rId81" Type="http://schemas.openxmlformats.org/officeDocument/2006/relationships/hyperlink" Target="https://www.compraspublicas.gob.ec/ProcesoContratacion/compras/PC/buscarPACe.cpe?entidadPac=kL14AMzpeJMak7VyQtNUgzE4hWCCeFcG7a0dnhaLof8,&amp;anio=TNJtyHByZlGsy6vQnCWNiaPni2zKo-lvRLFxtI0sIM8,&amp;nombre=PS58sp29OpzwUCNdNY-mws0otrQ-77epdQRHHrnI_R8," TargetMode="External"/><Relationship Id="rId86" Type="http://schemas.openxmlformats.org/officeDocument/2006/relationships/hyperlink" Target="mailto:mauricio.perez@inclusion.gob.ec" TargetMode="External"/><Relationship Id="rId94" Type="http://schemas.openxmlformats.org/officeDocument/2006/relationships/hyperlink" Target="https://www.compraspublicas.gob.ec/ProcesoContratacion/compras/PC/informacionProcesoContratacion2.cpe?idSoliCompra=RldrnlaD4pSW0PUMQ9aLAqxMP9qjgBM49460fMITdDE,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s://catalogo.compraspublicas.gob.ec/ordenes" TargetMode="External"/><Relationship Id="rId9" Type="http://schemas.openxmlformats.org/officeDocument/2006/relationships/hyperlink" Target="https://www.compraspublicas.gob.ec/ProcesoContratacion/compras/PC/buscarPACe.cpe?entidadPac=O_qPIJ1hbE44TNQ0K1_94GURQiWVJ_Fh4pbBkKvgLq8,&amp;anio=nzIEvoWOoJOyOOOjza7lgsP_xXGy5Gm57ZcyGDpH58w,&amp;nombre=5OBRYaVV0IS2bxhnN8uSAmzlpXn_LD3kLW56JYt4xLg," TargetMode="External"/><Relationship Id="rId13" Type="http://schemas.openxmlformats.org/officeDocument/2006/relationships/hyperlink" Target="mailto:heidi.jimenez@inclusion.gob.ec" TargetMode="External"/><Relationship Id="rId18" Type="http://schemas.openxmlformats.org/officeDocument/2006/relationships/hyperlink" Target="https://www.compraspublicas.gob.ec/ProcesoContratacion/compras/PC/informacionProcesoContratacion2.cpe?idSoliCompra=ByWFCFo5x6vNUzM7LMUDjiRss8yW-zO1vHgHMNbY5Hg," TargetMode="External"/><Relationship Id="rId39" Type="http://schemas.openxmlformats.org/officeDocument/2006/relationships/hyperlink" Target="https://www.compraspublicas.gob.ec/ProcesoContratacion/compras/PC/informacionProcesoContratacion2.cpe?idSoliCompra=akngDKeIFvykbfI8-pmSVf0o2-UtRCUm95UVK1u30t8," TargetMode="External"/><Relationship Id="rId34" Type="http://schemas.openxmlformats.org/officeDocument/2006/relationships/hyperlink" Target="https://www.compraspublicas.gob.ec/ProcesoContratacion/compras/IC/buscarInfima.cpe" TargetMode="External"/><Relationship Id="rId50" Type="http://schemas.openxmlformats.org/officeDocument/2006/relationships/hyperlink" Target="https://www.compraspublicas.gob.ec/ProcesoContratacion/compras/PC/informacionProcesoContratacion2.cpe?idSoliCompra=rYtsel4q-IAEs1jcv3lzjLRmwGWEP72CBtwOhZA5Sec," TargetMode="External"/><Relationship Id="rId55" Type="http://schemas.openxmlformats.org/officeDocument/2006/relationships/hyperlink" Target="mailto:katerinaleon@inclusion.gob.ec" TargetMode="External"/><Relationship Id="rId76" Type="http://schemas.openxmlformats.org/officeDocument/2006/relationships/hyperlink" Target="https://www.compraspublicas.gob.ec/ProcesoContratacion/compras/EP/home.cpe" TargetMode="External"/><Relationship Id="rId97" Type="http://schemas.openxmlformats.org/officeDocument/2006/relationships/hyperlink" Target="https://www.compraspublicas.gob.ec/ProcesoContratacion/compras/PC/informacionProcesoContratacion2.cpe?idSoliCompra=x2gm7LC9cJZrbGBR91iG6CC8DFrlT1AtFdl9Ufgsq2M," TargetMode="External"/><Relationship Id="rId7" Type="http://schemas.openxmlformats.org/officeDocument/2006/relationships/hyperlink" Target="https://www.compraspublicas.gob.ec/ProcesoContratacion/compras/IC/buscarInfima.cpe" TargetMode="External"/><Relationship Id="rId71" Type="http://schemas.openxmlformats.org/officeDocument/2006/relationships/hyperlink" Target="mailto:juan.moreno@inclusion.gob.ec" TargetMode="External"/><Relationship Id="rId92" Type="http://schemas.openxmlformats.org/officeDocument/2006/relationships/hyperlink" Target="https://www.compraspublicas.gob.ec/ProcesoContratacion/compras/IC/buscarInfima.cpe" TargetMode="External"/><Relationship Id="rId2" Type="http://schemas.openxmlformats.org/officeDocument/2006/relationships/hyperlink" Target="http://portal.compraspublicas.gob.ec/compraspublicas/node/3519" TargetMode="External"/><Relationship Id="rId29" Type="http://schemas.openxmlformats.org/officeDocument/2006/relationships/hyperlink" Target="http://www.compraspublicas.gob.ec/" TargetMode="External"/><Relationship Id="rId24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40" Type="http://schemas.openxmlformats.org/officeDocument/2006/relationships/hyperlink" Target="https://www.compraspublicas.gob.ec/ProcesoContratacion/compras/PC/informacionProcesoContratacion2.cpe?idSoliCompra=EdKbKODmEd5K529OJG3FTAsbthUzS02ndj_qkySQBWw," TargetMode="External"/><Relationship Id="rId45" Type="http://schemas.openxmlformats.org/officeDocument/2006/relationships/hyperlink" Target="https://www.compraspublicas.gob.ec/ProcesoContratacion/compras/" TargetMode="External"/><Relationship Id="rId66" Type="http://schemas.openxmlformats.org/officeDocument/2006/relationships/hyperlink" Target="mailto:vigilancia.compraspublicas@quitohonesto.gob.ec" TargetMode="External"/><Relationship Id="rId87" Type="http://schemas.openxmlformats.org/officeDocument/2006/relationships/hyperlink" Target="PLANTA%20CENTRA\RESOLUCION%20APROBACION%20PAC%202023-signed.pdf" TargetMode="External"/><Relationship Id="rId61" Type="http://schemas.openxmlformats.org/officeDocument/2006/relationships/hyperlink" Target="https://www.compraspublicas.gob.ec/ProcesoContratacion/compras/IC/buscarInfima.cpe" TargetMode="External"/><Relationship Id="rId82" Type="http://schemas.openxmlformats.org/officeDocument/2006/relationships/hyperlink" Target="https://www.compraspublicas.gob.ec/ProcesoContratacion/compras/PC/informacionProcesoContratacion2.cpe?idSoliCompra=pyiZkR2Rz3QCW7ulGozAg2maLT-g3DjySqwyc4UDLmI," TargetMode="External"/><Relationship Id="rId19" Type="http://schemas.openxmlformats.org/officeDocument/2006/relationships/hyperlink" Target="COORDINACI&#211;N%20ZONAL%202\REPORTE%20DE%20CATALOGO%20ELECTRONICO%20AGOSTO%20ZONAL.pdf" TargetMode="External"/><Relationship Id="rId14" Type="http://schemas.openxmlformats.org/officeDocument/2006/relationships/hyperlink" Target="https://www.compraspublicas.gob.ec/ProcesoContratacion/compras/PC/buscarPACe.cpe?entidadPac=hI1qFndgU6DRgabzLFw9H_-XSfjY1wzJKI1CONyspzg,&amp;anio=lNs6dLu3Xm9bv6P-hErGzwAHY8ocVIoR_801dPU2vR0,&amp;nombre=2TGGCqz4npaAPkLfbMA4eNIoVv8gOFeMAKjRTolggwE," TargetMode="External"/><Relationship Id="rId30" Type="http://schemas.openxmlformats.org/officeDocument/2006/relationships/hyperlink" Target="https://www.compraspublicas.gob.ec/ProcesoContratacion/compras/PC/buscarPACe.cpe?entidadPac=fq5XC_5rIJeolso2oZY8QBLeS8qFxCL-HvVpTbBcm0Q,&amp;anio=s4XMcq0AaZrFMED-XOpxRqL4__En2HPDAF8Gmj8E1to,&amp;nombre=8pcurBl_VQ1_6eznQFYdCSTTzoKH1PSLX4FJcLJH36Bem_iutrmJDrXXeOF1Z" TargetMode="External"/><Relationship Id="rId35" Type="http://schemas.openxmlformats.org/officeDocument/2006/relationships/hyperlink" Target="COORDINACI&#211;N%20ZONAL%204\PAC%20INICIAL%20ZONAL%204.pdf" TargetMode="External"/><Relationship Id="rId56" Type="http://schemas.openxmlformats.org/officeDocument/2006/relationships/hyperlink" Target="https://www.compraspublicas.gob.ec/ProcesoContratacion/compras/PC/informacionProcesoContratacion2.cpe?idSoliCompra=AUlvfwruq3i3-B2SQ9g2mWwYVWSyH0qQm8h3QiPviH8," TargetMode="External"/><Relationship Id="rId77" Type="http://schemas.openxmlformats.org/officeDocument/2006/relationships/hyperlink" Target="COORDINACI&#211;N%20ZONAL%208\CATALOGO_ELECTRONICO_DDG1_AGO_2023-signed.pdf" TargetMode="External"/><Relationship Id="rId100" Type="http://schemas.openxmlformats.org/officeDocument/2006/relationships/vmlDrawing" Target="../drawings/vmlDrawing1.vml"/><Relationship Id="rId8" Type="http://schemas.openxmlformats.org/officeDocument/2006/relationships/hyperlink" Target="COORDINACI&#211;N%20ZONAL%201\&#205;nfimas%20cuant&#237;as.xls" TargetMode="External"/><Relationship Id="rId51" Type="http://schemas.openxmlformats.org/officeDocument/2006/relationships/hyperlink" Target="https://www.compraspublicas.gob.ec/ProcesoContratacion/compras/PC/informacionProcesoContratacion2.cpe?idSoliCompra=UiAu0i-huiMW8z-FBDkkAH5n9uBPzUNgJ2QBEHeG1Kw," TargetMode="External"/><Relationship Id="rId72" Type="http://schemas.openxmlformats.org/officeDocument/2006/relationships/hyperlink" Target="https://www.compraspublicas.gob.ec/ProcesoContratacion/compras/PC/buscarPACe.cpe?entidadPac=gVEn_EDwsX0mJirgCqainUDlExCY2phJ8fKZRwk9NzA,&amp;anio=W4WBvGMpnXxyau4rBb_-U-z6_-sOqCzUp7YwdGVlt6w,&amp;nombre=mbxnRToVHT3ULItWBWUsJGYY2Vt_SgMCoKuNvp4Tc8JgpFvZChBySIpdcjzud" TargetMode="External"/><Relationship Id="rId93" Type="http://schemas.openxmlformats.org/officeDocument/2006/relationships/hyperlink" Target="https://www.compraspublicas.gob.ec/ProcesoContratacion/compras/PC/informacionProcesoContratacion2.cpe?idSoliCompra=gt0E5lXqWXf39_qRpNHDMHd4JNHbk37WbCHfcQ9-xW0," TargetMode="External"/><Relationship Id="rId98" Type="http://schemas.openxmlformats.org/officeDocument/2006/relationships/hyperlink" Target="COORDINACI&#211;N%20ZONAL%208\RESOLUCI&#211;N%20PAC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I185"/>
  <sheetViews>
    <sheetView tabSelected="1" topLeftCell="A145" zoomScale="78" zoomScaleNormal="78" workbookViewId="0">
      <selection activeCell="G153" sqref="G153:H153"/>
    </sheetView>
  </sheetViews>
  <sheetFormatPr baseColWidth="10" defaultRowHeight="12.75" x14ac:dyDescent="0.2"/>
  <cols>
    <col min="1" max="2" width="25" customWidth="1"/>
    <col min="3" max="3" width="78.28515625" customWidth="1"/>
    <col min="4" max="4" width="32.5703125" customWidth="1"/>
    <col min="5" max="6" width="27.85546875" customWidth="1"/>
    <col min="7" max="8" width="18.5703125" customWidth="1"/>
    <col min="257" max="258" width="25" customWidth="1"/>
    <col min="259" max="259" width="78.28515625" customWidth="1"/>
    <col min="260" max="260" width="32.5703125" customWidth="1"/>
    <col min="261" max="262" width="27.85546875" customWidth="1"/>
    <col min="263" max="264" width="18.5703125" customWidth="1"/>
    <col min="513" max="514" width="25" customWidth="1"/>
    <col min="515" max="515" width="78.28515625" customWidth="1"/>
    <col min="516" max="516" width="32.5703125" customWidth="1"/>
    <col min="517" max="518" width="27.85546875" customWidth="1"/>
    <col min="519" max="520" width="18.5703125" customWidth="1"/>
    <col min="769" max="770" width="25" customWidth="1"/>
    <col min="771" max="771" width="78.28515625" customWidth="1"/>
    <col min="772" max="772" width="32.5703125" customWidth="1"/>
    <col min="773" max="774" width="27.85546875" customWidth="1"/>
    <col min="775" max="776" width="18.5703125" customWidth="1"/>
    <col min="1025" max="1026" width="25" customWidth="1"/>
    <col min="1027" max="1027" width="78.28515625" customWidth="1"/>
    <col min="1028" max="1028" width="32.5703125" customWidth="1"/>
    <col min="1029" max="1030" width="27.85546875" customWidth="1"/>
    <col min="1031" max="1032" width="18.5703125" customWidth="1"/>
    <col min="1281" max="1282" width="25" customWidth="1"/>
    <col min="1283" max="1283" width="78.28515625" customWidth="1"/>
    <col min="1284" max="1284" width="32.5703125" customWidth="1"/>
    <col min="1285" max="1286" width="27.85546875" customWidth="1"/>
    <col min="1287" max="1288" width="18.5703125" customWidth="1"/>
    <col min="1537" max="1538" width="25" customWidth="1"/>
    <col min="1539" max="1539" width="78.28515625" customWidth="1"/>
    <col min="1540" max="1540" width="32.5703125" customWidth="1"/>
    <col min="1541" max="1542" width="27.85546875" customWidth="1"/>
    <col min="1543" max="1544" width="18.5703125" customWidth="1"/>
    <col min="1793" max="1794" width="25" customWidth="1"/>
    <col min="1795" max="1795" width="78.28515625" customWidth="1"/>
    <col min="1796" max="1796" width="32.5703125" customWidth="1"/>
    <col min="1797" max="1798" width="27.85546875" customWidth="1"/>
    <col min="1799" max="1800" width="18.5703125" customWidth="1"/>
    <col min="2049" max="2050" width="25" customWidth="1"/>
    <col min="2051" max="2051" width="78.28515625" customWidth="1"/>
    <col min="2052" max="2052" width="32.5703125" customWidth="1"/>
    <col min="2053" max="2054" width="27.85546875" customWidth="1"/>
    <col min="2055" max="2056" width="18.5703125" customWidth="1"/>
    <col min="2305" max="2306" width="25" customWidth="1"/>
    <col min="2307" max="2307" width="78.28515625" customWidth="1"/>
    <col min="2308" max="2308" width="32.5703125" customWidth="1"/>
    <col min="2309" max="2310" width="27.85546875" customWidth="1"/>
    <col min="2311" max="2312" width="18.5703125" customWidth="1"/>
    <col min="2561" max="2562" width="25" customWidth="1"/>
    <col min="2563" max="2563" width="78.28515625" customWidth="1"/>
    <col min="2564" max="2564" width="32.5703125" customWidth="1"/>
    <col min="2565" max="2566" width="27.85546875" customWidth="1"/>
    <col min="2567" max="2568" width="18.5703125" customWidth="1"/>
    <col min="2817" max="2818" width="25" customWidth="1"/>
    <col min="2819" max="2819" width="78.28515625" customWidth="1"/>
    <col min="2820" max="2820" width="32.5703125" customWidth="1"/>
    <col min="2821" max="2822" width="27.85546875" customWidth="1"/>
    <col min="2823" max="2824" width="18.5703125" customWidth="1"/>
    <col min="3073" max="3074" width="25" customWidth="1"/>
    <col min="3075" max="3075" width="78.28515625" customWidth="1"/>
    <col min="3076" max="3076" width="32.5703125" customWidth="1"/>
    <col min="3077" max="3078" width="27.85546875" customWidth="1"/>
    <col min="3079" max="3080" width="18.5703125" customWidth="1"/>
    <col min="3329" max="3330" width="25" customWidth="1"/>
    <col min="3331" max="3331" width="78.28515625" customWidth="1"/>
    <col min="3332" max="3332" width="32.5703125" customWidth="1"/>
    <col min="3333" max="3334" width="27.85546875" customWidth="1"/>
    <col min="3335" max="3336" width="18.5703125" customWidth="1"/>
    <col min="3585" max="3586" width="25" customWidth="1"/>
    <col min="3587" max="3587" width="78.28515625" customWidth="1"/>
    <col min="3588" max="3588" width="32.5703125" customWidth="1"/>
    <col min="3589" max="3590" width="27.85546875" customWidth="1"/>
    <col min="3591" max="3592" width="18.5703125" customWidth="1"/>
    <col min="3841" max="3842" width="25" customWidth="1"/>
    <col min="3843" max="3843" width="78.28515625" customWidth="1"/>
    <col min="3844" max="3844" width="32.5703125" customWidth="1"/>
    <col min="3845" max="3846" width="27.85546875" customWidth="1"/>
    <col min="3847" max="3848" width="18.5703125" customWidth="1"/>
    <col min="4097" max="4098" width="25" customWidth="1"/>
    <col min="4099" max="4099" width="78.28515625" customWidth="1"/>
    <col min="4100" max="4100" width="32.5703125" customWidth="1"/>
    <col min="4101" max="4102" width="27.85546875" customWidth="1"/>
    <col min="4103" max="4104" width="18.5703125" customWidth="1"/>
    <col min="4353" max="4354" width="25" customWidth="1"/>
    <col min="4355" max="4355" width="78.28515625" customWidth="1"/>
    <col min="4356" max="4356" width="32.5703125" customWidth="1"/>
    <col min="4357" max="4358" width="27.85546875" customWidth="1"/>
    <col min="4359" max="4360" width="18.5703125" customWidth="1"/>
    <col min="4609" max="4610" width="25" customWidth="1"/>
    <col min="4611" max="4611" width="78.28515625" customWidth="1"/>
    <col min="4612" max="4612" width="32.5703125" customWidth="1"/>
    <col min="4613" max="4614" width="27.85546875" customWidth="1"/>
    <col min="4615" max="4616" width="18.5703125" customWidth="1"/>
    <col min="4865" max="4866" width="25" customWidth="1"/>
    <col min="4867" max="4867" width="78.28515625" customWidth="1"/>
    <col min="4868" max="4868" width="32.5703125" customWidth="1"/>
    <col min="4869" max="4870" width="27.85546875" customWidth="1"/>
    <col min="4871" max="4872" width="18.5703125" customWidth="1"/>
    <col min="5121" max="5122" width="25" customWidth="1"/>
    <col min="5123" max="5123" width="78.28515625" customWidth="1"/>
    <col min="5124" max="5124" width="32.5703125" customWidth="1"/>
    <col min="5125" max="5126" width="27.85546875" customWidth="1"/>
    <col min="5127" max="5128" width="18.5703125" customWidth="1"/>
    <col min="5377" max="5378" width="25" customWidth="1"/>
    <col min="5379" max="5379" width="78.28515625" customWidth="1"/>
    <col min="5380" max="5380" width="32.5703125" customWidth="1"/>
    <col min="5381" max="5382" width="27.85546875" customWidth="1"/>
    <col min="5383" max="5384" width="18.5703125" customWidth="1"/>
    <col min="5633" max="5634" width="25" customWidth="1"/>
    <col min="5635" max="5635" width="78.28515625" customWidth="1"/>
    <col min="5636" max="5636" width="32.5703125" customWidth="1"/>
    <col min="5637" max="5638" width="27.85546875" customWidth="1"/>
    <col min="5639" max="5640" width="18.5703125" customWidth="1"/>
    <col min="5889" max="5890" width="25" customWidth="1"/>
    <col min="5891" max="5891" width="78.28515625" customWidth="1"/>
    <col min="5892" max="5892" width="32.5703125" customWidth="1"/>
    <col min="5893" max="5894" width="27.85546875" customWidth="1"/>
    <col min="5895" max="5896" width="18.5703125" customWidth="1"/>
    <col min="6145" max="6146" width="25" customWidth="1"/>
    <col min="6147" max="6147" width="78.28515625" customWidth="1"/>
    <col min="6148" max="6148" width="32.5703125" customWidth="1"/>
    <col min="6149" max="6150" width="27.85546875" customWidth="1"/>
    <col min="6151" max="6152" width="18.5703125" customWidth="1"/>
    <col min="6401" max="6402" width="25" customWidth="1"/>
    <col min="6403" max="6403" width="78.28515625" customWidth="1"/>
    <col min="6404" max="6404" width="32.5703125" customWidth="1"/>
    <col min="6405" max="6406" width="27.85546875" customWidth="1"/>
    <col min="6407" max="6408" width="18.5703125" customWidth="1"/>
    <col min="6657" max="6658" width="25" customWidth="1"/>
    <col min="6659" max="6659" width="78.28515625" customWidth="1"/>
    <col min="6660" max="6660" width="32.5703125" customWidth="1"/>
    <col min="6661" max="6662" width="27.85546875" customWidth="1"/>
    <col min="6663" max="6664" width="18.5703125" customWidth="1"/>
    <col min="6913" max="6914" width="25" customWidth="1"/>
    <col min="6915" max="6915" width="78.28515625" customWidth="1"/>
    <col min="6916" max="6916" width="32.5703125" customWidth="1"/>
    <col min="6917" max="6918" width="27.85546875" customWidth="1"/>
    <col min="6919" max="6920" width="18.5703125" customWidth="1"/>
    <col min="7169" max="7170" width="25" customWidth="1"/>
    <col min="7171" max="7171" width="78.28515625" customWidth="1"/>
    <col min="7172" max="7172" width="32.5703125" customWidth="1"/>
    <col min="7173" max="7174" width="27.85546875" customWidth="1"/>
    <col min="7175" max="7176" width="18.5703125" customWidth="1"/>
    <col min="7425" max="7426" width="25" customWidth="1"/>
    <col min="7427" max="7427" width="78.28515625" customWidth="1"/>
    <col min="7428" max="7428" width="32.5703125" customWidth="1"/>
    <col min="7429" max="7430" width="27.85546875" customWidth="1"/>
    <col min="7431" max="7432" width="18.5703125" customWidth="1"/>
    <col min="7681" max="7682" width="25" customWidth="1"/>
    <col min="7683" max="7683" width="78.28515625" customWidth="1"/>
    <col min="7684" max="7684" width="32.5703125" customWidth="1"/>
    <col min="7685" max="7686" width="27.85546875" customWidth="1"/>
    <col min="7687" max="7688" width="18.5703125" customWidth="1"/>
    <col min="7937" max="7938" width="25" customWidth="1"/>
    <col min="7939" max="7939" width="78.28515625" customWidth="1"/>
    <col min="7940" max="7940" width="32.5703125" customWidth="1"/>
    <col min="7941" max="7942" width="27.85546875" customWidth="1"/>
    <col min="7943" max="7944" width="18.5703125" customWidth="1"/>
    <col min="8193" max="8194" width="25" customWidth="1"/>
    <col min="8195" max="8195" width="78.28515625" customWidth="1"/>
    <col min="8196" max="8196" width="32.5703125" customWidth="1"/>
    <col min="8197" max="8198" width="27.85546875" customWidth="1"/>
    <col min="8199" max="8200" width="18.5703125" customWidth="1"/>
    <col min="8449" max="8450" width="25" customWidth="1"/>
    <col min="8451" max="8451" width="78.28515625" customWidth="1"/>
    <col min="8452" max="8452" width="32.5703125" customWidth="1"/>
    <col min="8453" max="8454" width="27.85546875" customWidth="1"/>
    <col min="8455" max="8456" width="18.5703125" customWidth="1"/>
    <col min="8705" max="8706" width="25" customWidth="1"/>
    <col min="8707" max="8707" width="78.28515625" customWidth="1"/>
    <col min="8708" max="8708" width="32.5703125" customWidth="1"/>
    <col min="8709" max="8710" width="27.85546875" customWidth="1"/>
    <col min="8711" max="8712" width="18.5703125" customWidth="1"/>
    <col min="8961" max="8962" width="25" customWidth="1"/>
    <col min="8963" max="8963" width="78.28515625" customWidth="1"/>
    <col min="8964" max="8964" width="32.5703125" customWidth="1"/>
    <col min="8965" max="8966" width="27.85546875" customWidth="1"/>
    <col min="8967" max="8968" width="18.5703125" customWidth="1"/>
    <col min="9217" max="9218" width="25" customWidth="1"/>
    <col min="9219" max="9219" width="78.28515625" customWidth="1"/>
    <col min="9220" max="9220" width="32.5703125" customWidth="1"/>
    <col min="9221" max="9222" width="27.85546875" customWidth="1"/>
    <col min="9223" max="9224" width="18.5703125" customWidth="1"/>
    <col min="9473" max="9474" width="25" customWidth="1"/>
    <col min="9475" max="9475" width="78.28515625" customWidth="1"/>
    <col min="9476" max="9476" width="32.5703125" customWidth="1"/>
    <col min="9477" max="9478" width="27.85546875" customWidth="1"/>
    <col min="9479" max="9480" width="18.5703125" customWidth="1"/>
    <col min="9729" max="9730" width="25" customWidth="1"/>
    <col min="9731" max="9731" width="78.28515625" customWidth="1"/>
    <col min="9732" max="9732" width="32.5703125" customWidth="1"/>
    <col min="9733" max="9734" width="27.85546875" customWidth="1"/>
    <col min="9735" max="9736" width="18.5703125" customWidth="1"/>
    <col min="9985" max="9986" width="25" customWidth="1"/>
    <col min="9987" max="9987" width="78.28515625" customWidth="1"/>
    <col min="9988" max="9988" width="32.5703125" customWidth="1"/>
    <col min="9989" max="9990" width="27.85546875" customWidth="1"/>
    <col min="9991" max="9992" width="18.5703125" customWidth="1"/>
    <col min="10241" max="10242" width="25" customWidth="1"/>
    <col min="10243" max="10243" width="78.28515625" customWidth="1"/>
    <col min="10244" max="10244" width="32.5703125" customWidth="1"/>
    <col min="10245" max="10246" width="27.85546875" customWidth="1"/>
    <col min="10247" max="10248" width="18.5703125" customWidth="1"/>
    <col min="10497" max="10498" width="25" customWidth="1"/>
    <col min="10499" max="10499" width="78.28515625" customWidth="1"/>
    <col min="10500" max="10500" width="32.5703125" customWidth="1"/>
    <col min="10501" max="10502" width="27.85546875" customWidth="1"/>
    <col min="10503" max="10504" width="18.5703125" customWidth="1"/>
    <col min="10753" max="10754" width="25" customWidth="1"/>
    <col min="10755" max="10755" width="78.28515625" customWidth="1"/>
    <col min="10756" max="10756" width="32.5703125" customWidth="1"/>
    <col min="10757" max="10758" width="27.85546875" customWidth="1"/>
    <col min="10759" max="10760" width="18.5703125" customWidth="1"/>
    <col min="11009" max="11010" width="25" customWidth="1"/>
    <col min="11011" max="11011" width="78.28515625" customWidth="1"/>
    <col min="11012" max="11012" width="32.5703125" customWidth="1"/>
    <col min="11013" max="11014" width="27.85546875" customWidth="1"/>
    <col min="11015" max="11016" width="18.5703125" customWidth="1"/>
    <col min="11265" max="11266" width="25" customWidth="1"/>
    <col min="11267" max="11267" width="78.28515625" customWidth="1"/>
    <col min="11268" max="11268" width="32.5703125" customWidth="1"/>
    <col min="11269" max="11270" width="27.85546875" customWidth="1"/>
    <col min="11271" max="11272" width="18.5703125" customWidth="1"/>
    <col min="11521" max="11522" width="25" customWidth="1"/>
    <col min="11523" max="11523" width="78.28515625" customWidth="1"/>
    <col min="11524" max="11524" width="32.5703125" customWidth="1"/>
    <col min="11525" max="11526" width="27.85546875" customWidth="1"/>
    <col min="11527" max="11528" width="18.5703125" customWidth="1"/>
    <col min="11777" max="11778" width="25" customWidth="1"/>
    <col min="11779" max="11779" width="78.28515625" customWidth="1"/>
    <col min="11780" max="11780" width="32.5703125" customWidth="1"/>
    <col min="11781" max="11782" width="27.85546875" customWidth="1"/>
    <col min="11783" max="11784" width="18.5703125" customWidth="1"/>
    <col min="12033" max="12034" width="25" customWidth="1"/>
    <col min="12035" max="12035" width="78.28515625" customWidth="1"/>
    <col min="12036" max="12036" width="32.5703125" customWidth="1"/>
    <col min="12037" max="12038" width="27.85546875" customWidth="1"/>
    <col min="12039" max="12040" width="18.5703125" customWidth="1"/>
    <col min="12289" max="12290" width="25" customWidth="1"/>
    <col min="12291" max="12291" width="78.28515625" customWidth="1"/>
    <col min="12292" max="12292" width="32.5703125" customWidth="1"/>
    <col min="12293" max="12294" width="27.85546875" customWidth="1"/>
    <col min="12295" max="12296" width="18.5703125" customWidth="1"/>
    <col min="12545" max="12546" width="25" customWidth="1"/>
    <col min="12547" max="12547" width="78.28515625" customWidth="1"/>
    <col min="12548" max="12548" width="32.5703125" customWidth="1"/>
    <col min="12549" max="12550" width="27.85546875" customWidth="1"/>
    <col min="12551" max="12552" width="18.5703125" customWidth="1"/>
    <col min="12801" max="12802" width="25" customWidth="1"/>
    <col min="12803" max="12803" width="78.28515625" customWidth="1"/>
    <col min="12804" max="12804" width="32.5703125" customWidth="1"/>
    <col min="12805" max="12806" width="27.85546875" customWidth="1"/>
    <col min="12807" max="12808" width="18.5703125" customWidth="1"/>
    <col min="13057" max="13058" width="25" customWidth="1"/>
    <col min="13059" max="13059" width="78.28515625" customWidth="1"/>
    <col min="13060" max="13060" width="32.5703125" customWidth="1"/>
    <col min="13061" max="13062" width="27.85546875" customWidth="1"/>
    <col min="13063" max="13064" width="18.5703125" customWidth="1"/>
    <col min="13313" max="13314" width="25" customWidth="1"/>
    <col min="13315" max="13315" width="78.28515625" customWidth="1"/>
    <col min="13316" max="13316" width="32.5703125" customWidth="1"/>
    <col min="13317" max="13318" width="27.85546875" customWidth="1"/>
    <col min="13319" max="13320" width="18.5703125" customWidth="1"/>
    <col min="13569" max="13570" width="25" customWidth="1"/>
    <col min="13571" max="13571" width="78.28515625" customWidth="1"/>
    <col min="13572" max="13572" width="32.5703125" customWidth="1"/>
    <col min="13573" max="13574" width="27.85546875" customWidth="1"/>
    <col min="13575" max="13576" width="18.5703125" customWidth="1"/>
    <col min="13825" max="13826" width="25" customWidth="1"/>
    <col min="13827" max="13827" width="78.28515625" customWidth="1"/>
    <col min="13828" max="13828" width="32.5703125" customWidth="1"/>
    <col min="13829" max="13830" width="27.85546875" customWidth="1"/>
    <col min="13831" max="13832" width="18.5703125" customWidth="1"/>
    <col min="14081" max="14082" width="25" customWidth="1"/>
    <col min="14083" max="14083" width="78.28515625" customWidth="1"/>
    <col min="14084" max="14084" width="32.5703125" customWidth="1"/>
    <col min="14085" max="14086" width="27.85546875" customWidth="1"/>
    <col min="14087" max="14088" width="18.5703125" customWidth="1"/>
    <col min="14337" max="14338" width="25" customWidth="1"/>
    <col min="14339" max="14339" width="78.28515625" customWidth="1"/>
    <col min="14340" max="14340" width="32.5703125" customWidth="1"/>
    <col min="14341" max="14342" width="27.85546875" customWidth="1"/>
    <col min="14343" max="14344" width="18.5703125" customWidth="1"/>
    <col min="14593" max="14594" width="25" customWidth="1"/>
    <col min="14595" max="14595" width="78.28515625" customWidth="1"/>
    <col min="14596" max="14596" width="32.5703125" customWidth="1"/>
    <col min="14597" max="14598" width="27.85546875" customWidth="1"/>
    <col min="14599" max="14600" width="18.5703125" customWidth="1"/>
    <col min="14849" max="14850" width="25" customWidth="1"/>
    <col min="14851" max="14851" width="78.28515625" customWidth="1"/>
    <col min="14852" max="14852" width="32.5703125" customWidth="1"/>
    <col min="14853" max="14854" width="27.85546875" customWidth="1"/>
    <col min="14855" max="14856" width="18.5703125" customWidth="1"/>
    <col min="15105" max="15106" width="25" customWidth="1"/>
    <col min="15107" max="15107" width="78.28515625" customWidth="1"/>
    <col min="15108" max="15108" width="32.5703125" customWidth="1"/>
    <col min="15109" max="15110" width="27.85546875" customWidth="1"/>
    <col min="15111" max="15112" width="18.5703125" customWidth="1"/>
    <col min="15361" max="15362" width="25" customWidth="1"/>
    <col min="15363" max="15363" width="78.28515625" customWidth="1"/>
    <col min="15364" max="15364" width="32.5703125" customWidth="1"/>
    <col min="15365" max="15366" width="27.85546875" customWidth="1"/>
    <col min="15367" max="15368" width="18.5703125" customWidth="1"/>
    <col min="15617" max="15618" width="25" customWidth="1"/>
    <col min="15619" max="15619" width="78.28515625" customWidth="1"/>
    <col min="15620" max="15620" width="32.5703125" customWidth="1"/>
    <col min="15621" max="15622" width="27.85546875" customWidth="1"/>
    <col min="15623" max="15624" width="18.5703125" customWidth="1"/>
    <col min="15873" max="15874" width="25" customWidth="1"/>
    <col min="15875" max="15875" width="78.28515625" customWidth="1"/>
    <col min="15876" max="15876" width="32.5703125" customWidth="1"/>
    <col min="15877" max="15878" width="27.85546875" customWidth="1"/>
    <col min="15879" max="15880" width="18.5703125" customWidth="1"/>
    <col min="16129" max="16130" width="25" customWidth="1"/>
    <col min="16131" max="16131" width="78.28515625" customWidth="1"/>
    <col min="16132" max="16132" width="32.5703125" customWidth="1"/>
    <col min="16133" max="16134" width="27.85546875" customWidth="1"/>
    <col min="16135" max="16136" width="18.5703125" customWidth="1"/>
  </cols>
  <sheetData>
    <row r="1" spans="1:35" s="10" customFormat="1" ht="39.75" customHeight="1" x14ac:dyDescent="0.2">
      <c r="A1" s="77" t="s">
        <v>0</v>
      </c>
      <c r="B1" s="78"/>
      <c r="C1" s="78"/>
      <c r="D1" s="78"/>
      <c r="E1" s="78"/>
      <c r="F1" s="78"/>
      <c r="G1" s="78"/>
      <c r="H1" s="7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s="10" customFormat="1" ht="54" customHeight="1" x14ac:dyDescent="0.2">
      <c r="A2" s="77" t="s">
        <v>1</v>
      </c>
      <c r="B2" s="78"/>
      <c r="C2" s="78"/>
      <c r="D2" s="78"/>
      <c r="E2" s="78"/>
      <c r="F2" s="78"/>
      <c r="G2" s="78"/>
      <c r="H2" s="7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s="10" customFormat="1" ht="45.75" customHeight="1" x14ac:dyDescent="0.2">
      <c r="A3" s="71" t="s">
        <v>2</v>
      </c>
      <c r="B3" s="72"/>
      <c r="C3" s="72"/>
      <c r="D3" s="73"/>
      <c r="E3" s="74" t="s">
        <v>3</v>
      </c>
      <c r="F3" s="75"/>
      <c r="G3" s="75"/>
      <c r="H3" s="7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s="10" customFormat="1" ht="45.75" customHeight="1" x14ac:dyDescent="0.2">
      <c r="A4" s="71" t="s">
        <v>4</v>
      </c>
      <c r="B4" s="72"/>
      <c r="C4" s="72"/>
      <c r="D4" s="73"/>
      <c r="E4" s="74" t="s">
        <v>5</v>
      </c>
      <c r="F4" s="75"/>
      <c r="G4" s="75"/>
      <c r="H4" s="7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s="10" customFormat="1" ht="45.75" customHeight="1" x14ac:dyDescent="0.2">
      <c r="A5" s="71" t="s">
        <v>6</v>
      </c>
      <c r="B5" s="72"/>
      <c r="C5" s="72"/>
      <c r="D5" s="73"/>
      <c r="E5" s="74" t="s">
        <v>7</v>
      </c>
      <c r="F5" s="75"/>
      <c r="G5" s="75"/>
      <c r="H5" s="7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s="10" customFormat="1" ht="57.75" customHeight="1" x14ac:dyDescent="0.2">
      <c r="A6" s="2" t="s">
        <v>8</v>
      </c>
      <c r="B6" s="2" t="s">
        <v>9</v>
      </c>
      <c r="C6" s="3" t="s">
        <v>10</v>
      </c>
      <c r="D6" s="3" t="s">
        <v>11</v>
      </c>
      <c r="E6" s="4" t="s">
        <v>12</v>
      </c>
      <c r="F6" s="58" t="s">
        <v>13</v>
      </c>
      <c r="G6" s="59"/>
      <c r="H6" s="6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26.25" customHeight="1" x14ac:dyDescent="0.2">
      <c r="A7" s="61" t="s">
        <v>140</v>
      </c>
      <c r="B7" s="62"/>
      <c r="C7" s="62"/>
      <c r="D7" s="62"/>
      <c r="E7" s="62"/>
      <c r="F7" s="62"/>
      <c r="G7" s="62"/>
      <c r="H7" s="63"/>
      <c r="I7" s="24"/>
      <c r="J7" s="24"/>
      <c r="K7" s="24"/>
      <c r="L7" s="24"/>
      <c r="M7" s="24"/>
      <c r="N7" s="24"/>
      <c r="O7" s="24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</row>
    <row r="8" spans="1:35" s="13" customFormat="1" ht="50.25" customHeight="1" x14ac:dyDescent="0.2">
      <c r="A8" s="61"/>
      <c r="B8" s="62"/>
      <c r="C8" s="63"/>
      <c r="D8" s="37">
        <v>670</v>
      </c>
      <c r="E8" s="64" t="s">
        <v>15</v>
      </c>
      <c r="F8" s="65"/>
      <c r="G8" s="66" t="s">
        <v>141</v>
      </c>
      <c r="H8" s="67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s="14" customFormat="1" ht="50.25" customHeight="1" x14ac:dyDescent="0.2">
      <c r="A9" s="68" t="s">
        <v>17</v>
      </c>
      <c r="B9" s="69"/>
      <c r="C9" s="70"/>
      <c r="D9" s="37">
        <v>7825.3600000000006</v>
      </c>
      <c r="E9" s="64" t="s">
        <v>18</v>
      </c>
      <c r="F9" s="65"/>
      <c r="G9" s="66" t="s">
        <v>142</v>
      </c>
      <c r="H9" s="67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s="13" customFormat="1" ht="45" customHeight="1" x14ac:dyDescent="0.2">
      <c r="A10" s="49" t="s">
        <v>20</v>
      </c>
      <c r="B10" s="50"/>
      <c r="C10" s="51"/>
      <c r="D10" s="31">
        <f>SUM(D7:D9)</f>
        <v>8495.36</v>
      </c>
      <c r="E10" s="52" t="s">
        <v>21</v>
      </c>
      <c r="F10" s="53"/>
      <c r="G10" s="53"/>
      <c r="H10" s="54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ht="35.25" customHeight="1" x14ac:dyDescent="0.2">
      <c r="A11" s="39" t="s">
        <v>22</v>
      </c>
      <c r="B11" s="40"/>
      <c r="C11" s="41"/>
      <c r="D11" s="55">
        <v>45169</v>
      </c>
      <c r="E11" s="56"/>
      <c r="F11" s="56"/>
      <c r="G11" s="56"/>
      <c r="H11" s="5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35.25" customHeight="1" x14ac:dyDescent="0.2">
      <c r="A12" s="39" t="s">
        <v>23</v>
      </c>
      <c r="B12" s="40"/>
      <c r="C12" s="41"/>
      <c r="D12" s="42" t="s">
        <v>24</v>
      </c>
      <c r="E12" s="43"/>
      <c r="F12" s="43"/>
      <c r="G12" s="43"/>
      <c r="H12" s="44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35.25" customHeight="1" x14ac:dyDescent="0.2">
      <c r="A13" s="39" t="s">
        <v>25</v>
      </c>
      <c r="B13" s="40"/>
      <c r="C13" s="41"/>
      <c r="D13" s="42" t="s">
        <v>143</v>
      </c>
      <c r="E13" s="43"/>
      <c r="F13" s="43"/>
      <c r="G13" s="43"/>
      <c r="H13" s="44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35.25" customHeight="1" x14ac:dyDescent="0.2">
      <c r="A14" s="39" t="s">
        <v>27</v>
      </c>
      <c r="B14" s="40"/>
      <c r="C14" s="41"/>
      <c r="D14" s="42" t="s">
        <v>144</v>
      </c>
      <c r="E14" s="43"/>
      <c r="F14" s="43"/>
      <c r="G14" s="43"/>
      <c r="H14" s="44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35.25" customHeight="1" x14ac:dyDescent="0.2">
      <c r="A15" s="39" t="s">
        <v>29</v>
      </c>
      <c r="B15" s="40"/>
      <c r="C15" s="41"/>
      <c r="D15" s="46" t="s">
        <v>145</v>
      </c>
      <c r="E15" s="47"/>
      <c r="F15" s="47"/>
      <c r="G15" s="47"/>
      <c r="H15" s="48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35.25" customHeight="1" x14ac:dyDescent="0.2">
      <c r="A16" s="39" t="s">
        <v>31</v>
      </c>
      <c r="B16" s="40"/>
      <c r="C16" s="41"/>
      <c r="D16" s="42" t="s">
        <v>146</v>
      </c>
      <c r="E16" s="43"/>
      <c r="F16" s="43"/>
      <c r="G16" s="43"/>
      <c r="H16" s="44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5" x14ac:dyDescent="0.2">
      <c r="A17" s="33"/>
      <c r="B17" s="33"/>
      <c r="C17" s="33"/>
      <c r="D17" s="34"/>
      <c r="E17" s="34"/>
      <c r="F17" s="34"/>
      <c r="G17" s="34"/>
      <c r="H17" s="34"/>
      <c r="I17" s="32"/>
      <c r="J17" s="32"/>
      <c r="K17" s="32"/>
      <c r="L17" s="32"/>
      <c r="M17" s="32"/>
      <c r="N17" s="32"/>
      <c r="O17" s="32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</row>
    <row r="18" spans="1:35" x14ac:dyDescent="0.2">
      <c r="A18" s="45"/>
      <c r="B18" s="45"/>
      <c r="C18" s="45"/>
      <c r="D18" s="45"/>
      <c r="E18" s="45"/>
      <c r="F18" s="45"/>
      <c r="G18" s="45"/>
      <c r="H18" s="45"/>
      <c r="I18" s="35"/>
      <c r="J18" s="35"/>
      <c r="K18" s="35"/>
      <c r="L18" s="35"/>
      <c r="M18" s="35"/>
      <c r="N18" s="35"/>
      <c r="O18" s="35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</row>
    <row r="22" spans="1:35" s="10" customFormat="1" ht="39.75" customHeight="1" x14ac:dyDescent="0.2">
      <c r="A22" s="77" t="s">
        <v>0</v>
      </c>
      <c r="B22" s="78"/>
      <c r="C22" s="78"/>
      <c r="D22" s="78"/>
      <c r="E22" s="78"/>
      <c r="F22" s="78"/>
      <c r="G22" s="78"/>
      <c r="H22" s="7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s="10" customFormat="1" ht="54" customHeight="1" x14ac:dyDescent="0.2">
      <c r="A23" s="77" t="s">
        <v>1</v>
      </c>
      <c r="B23" s="78"/>
      <c r="C23" s="78"/>
      <c r="D23" s="78"/>
      <c r="E23" s="78"/>
      <c r="F23" s="78"/>
      <c r="G23" s="78"/>
      <c r="H23" s="7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s="10" customFormat="1" ht="45.75" customHeight="1" x14ac:dyDescent="0.2">
      <c r="A24" s="71" t="s">
        <v>2</v>
      </c>
      <c r="B24" s="72"/>
      <c r="C24" s="72"/>
      <c r="D24" s="73"/>
      <c r="E24" s="74" t="s">
        <v>3</v>
      </c>
      <c r="F24" s="75"/>
      <c r="G24" s="75"/>
      <c r="H24" s="7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s="10" customFormat="1" ht="45.75" customHeight="1" x14ac:dyDescent="0.2">
      <c r="A25" s="71" t="s">
        <v>4</v>
      </c>
      <c r="B25" s="72"/>
      <c r="C25" s="72"/>
      <c r="D25" s="73"/>
      <c r="E25" s="74" t="s">
        <v>5</v>
      </c>
      <c r="F25" s="75"/>
      <c r="G25" s="75"/>
      <c r="H25" s="7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s="10" customFormat="1" ht="45.75" customHeight="1" x14ac:dyDescent="0.2">
      <c r="A26" s="71" t="s">
        <v>6</v>
      </c>
      <c r="B26" s="72"/>
      <c r="C26" s="72"/>
      <c r="D26" s="73"/>
      <c r="E26" s="74" t="s">
        <v>7</v>
      </c>
      <c r="F26" s="75"/>
      <c r="G26" s="75"/>
      <c r="H26" s="7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s="10" customFormat="1" ht="57.75" customHeight="1" x14ac:dyDescent="0.2">
      <c r="A27" s="2" t="s">
        <v>8</v>
      </c>
      <c r="B27" s="2" t="s">
        <v>9</v>
      </c>
      <c r="C27" s="3" t="s">
        <v>10</v>
      </c>
      <c r="D27" s="3" t="s">
        <v>11</v>
      </c>
      <c r="E27" s="4" t="s">
        <v>12</v>
      </c>
      <c r="F27" s="58" t="s">
        <v>13</v>
      </c>
      <c r="G27" s="59"/>
      <c r="H27" s="6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45" customHeight="1" x14ac:dyDescent="0.2">
      <c r="A28" s="89" t="s">
        <v>14</v>
      </c>
      <c r="B28" s="90"/>
      <c r="C28" s="90"/>
      <c r="D28" s="90"/>
      <c r="E28" s="90"/>
      <c r="F28" s="90"/>
      <c r="G28" s="90"/>
      <c r="H28" s="9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5" s="13" customFormat="1" ht="50.25" customHeight="1" x14ac:dyDescent="0.2">
      <c r="A29" s="61"/>
      <c r="B29" s="62"/>
      <c r="C29" s="63"/>
      <c r="D29" s="37">
        <v>16583.13</v>
      </c>
      <c r="E29" s="64" t="s">
        <v>15</v>
      </c>
      <c r="F29" s="65"/>
      <c r="G29" s="66" t="s">
        <v>16</v>
      </c>
      <c r="H29" s="6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s="14" customFormat="1" ht="50.25" customHeight="1" x14ac:dyDescent="0.2">
      <c r="A30" s="68" t="s">
        <v>17</v>
      </c>
      <c r="B30" s="69"/>
      <c r="C30" s="70"/>
      <c r="D30" s="37">
        <v>16611.98</v>
      </c>
      <c r="E30" s="64" t="s">
        <v>18</v>
      </c>
      <c r="F30" s="65"/>
      <c r="G30" s="66" t="s">
        <v>19</v>
      </c>
      <c r="H30" s="67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s="13" customFormat="1" ht="45" customHeight="1" x14ac:dyDescent="0.2">
      <c r="A31" s="49" t="s">
        <v>20</v>
      </c>
      <c r="B31" s="50"/>
      <c r="C31" s="51"/>
      <c r="D31" s="31">
        <f>SUM(D28:D30)</f>
        <v>33195.11</v>
      </c>
      <c r="E31" s="52" t="s">
        <v>21</v>
      </c>
      <c r="F31" s="53"/>
      <c r="G31" s="53"/>
      <c r="H31" s="54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ht="35.25" customHeight="1" x14ac:dyDescent="0.2">
      <c r="A32" s="39" t="s">
        <v>22</v>
      </c>
      <c r="B32" s="40"/>
      <c r="C32" s="41"/>
      <c r="D32" s="55">
        <v>45169</v>
      </c>
      <c r="E32" s="56"/>
      <c r="F32" s="56"/>
      <c r="G32" s="56"/>
      <c r="H32" s="5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35.25" customHeight="1" x14ac:dyDescent="0.2">
      <c r="A33" s="39" t="s">
        <v>23</v>
      </c>
      <c r="B33" s="40"/>
      <c r="C33" s="41"/>
      <c r="D33" s="42" t="s">
        <v>24</v>
      </c>
      <c r="E33" s="43"/>
      <c r="F33" s="43"/>
      <c r="G33" s="43"/>
      <c r="H33" s="44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35.25" customHeight="1" x14ac:dyDescent="0.2">
      <c r="A34" s="39" t="s">
        <v>25</v>
      </c>
      <c r="B34" s="40"/>
      <c r="C34" s="41"/>
      <c r="D34" s="42" t="s">
        <v>26</v>
      </c>
      <c r="E34" s="43"/>
      <c r="F34" s="43"/>
      <c r="G34" s="43"/>
      <c r="H34" s="44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35.25" customHeight="1" x14ac:dyDescent="0.2">
      <c r="A35" s="39" t="s">
        <v>27</v>
      </c>
      <c r="B35" s="40"/>
      <c r="C35" s="41"/>
      <c r="D35" s="42" t="s">
        <v>28</v>
      </c>
      <c r="E35" s="43"/>
      <c r="F35" s="43"/>
      <c r="G35" s="43"/>
      <c r="H35" s="44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35.25" customHeight="1" x14ac:dyDescent="0.2">
      <c r="A36" s="39" t="s">
        <v>29</v>
      </c>
      <c r="B36" s="40"/>
      <c r="C36" s="41"/>
      <c r="D36" s="46" t="s">
        <v>30</v>
      </c>
      <c r="E36" s="47"/>
      <c r="F36" s="47"/>
      <c r="G36" s="47"/>
      <c r="H36" s="48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35.25" customHeight="1" x14ac:dyDescent="0.2">
      <c r="A37" s="39" t="s">
        <v>31</v>
      </c>
      <c r="B37" s="40"/>
      <c r="C37" s="41"/>
      <c r="D37" s="42" t="s">
        <v>32</v>
      </c>
      <c r="E37" s="43"/>
      <c r="F37" s="43"/>
      <c r="G37" s="43"/>
      <c r="H37" s="44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8" x14ac:dyDescent="0.25">
      <c r="A38" s="8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5" ht="15" x14ac:dyDescent="0.2">
      <c r="A39" s="88"/>
      <c r="B39" s="88"/>
      <c r="C39" s="88"/>
      <c r="D39" s="88"/>
      <c r="E39" s="88"/>
      <c r="F39" s="88"/>
      <c r="G39" s="88"/>
      <c r="H39" s="88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5" ht="14.25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5" ht="14.25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5" s="10" customFormat="1" ht="39.75" customHeight="1" x14ac:dyDescent="0.2">
      <c r="A42" s="77" t="s">
        <v>0</v>
      </c>
      <c r="B42" s="78"/>
      <c r="C42" s="78"/>
      <c r="D42" s="78"/>
      <c r="E42" s="78"/>
      <c r="F42" s="78"/>
      <c r="G42" s="78"/>
      <c r="H42" s="7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s="10" customFormat="1" ht="54" customHeight="1" x14ac:dyDescent="0.2">
      <c r="A43" s="77" t="s">
        <v>1</v>
      </c>
      <c r="B43" s="78"/>
      <c r="C43" s="78"/>
      <c r="D43" s="78"/>
      <c r="E43" s="78"/>
      <c r="F43" s="78"/>
      <c r="G43" s="78"/>
      <c r="H43" s="7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s="10" customFormat="1" ht="45.75" customHeight="1" x14ac:dyDescent="0.2">
      <c r="A44" s="71" t="s">
        <v>2</v>
      </c>
      <c r="B44" s="72"/>
      <c r="C44" s="72"/>
      <c r="D44" s="73"/>
      <c r="E44" s="74" t="s">
        <v>33</v>
      </c>
      <c r="F44" s="75"/>
      <c r="G44" s="75"/>
      <c r="H44" s="7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s="10" customFormat="1" ht="45.75" customHeight="1" x14ac:dyDescent="0.2">
      <c r="A45" s="71" t="s">
        <v>4</v>
      </c>
      <c r="B45" s="72"/>
      <c r="C45" s="72"/>
      <c r="D45" s="73"/>
      <c r="E45" s="74" t="s">
        <v>5</v>
      </c>
      <c r="F45" s="75"/>
      <c r="G45" s="75"/>
      <c r="H45" s="7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s="10" customFormat="1" ht="45.75" customHeight="1" x14ac:dyDescent="0.2">
      <c r="A46" s="71" t="s">
        <v>6</v>
      </c>
      <c r="B46" s="72"/>
      <c r="C46" s="72"/>
      <c r="D46" s="73"/>
      <c r="E46" s="74" t="s">
        <v>7</v>
      </c>
      <c r="F46" s="75"/>
      <c r="G46" s="75"/>
      <c r="H46" s="7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s="10" customFormat="1" ht="57.75" customHeight="1" x14ac:dyDescent="0.2">
      <c r="A47" s="2" t="s">
        <v>8</v>
      </c>
      <c r="B47" s="2" t="s">
        <v>9</v>
      </c>
      <c r="C47" s="3" t="s">
        <v>10</v>
      </c>
      <c r="D47" s="3" t="s">
        <v>11</v>
      </c>
      <c r="E47" s="4" t="s">
        <v>12</v>
      </c>
      <c r="F47" s="58" t="s">
        <v>13</v>
      </c>
      <c r="G47" s="59"/>
      <c r="H47" s="6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s="13" customFormat="1" ht="45" customHeight="1" x14ac:dyDescent="0.2">
      <c r="A48" s="29" t="s">
        <v>34</v>
      </c>
      <c r="B48" s="11" t="s">
        <v>35</v>
      </c>
      <c r="C48" s="38" t="s">
        <v>36</v>
      </c>
      <c r="D48" s="30">
        <v>63856</v>
      </c>
      <c r="E48" s="12" t="s">
        <v>37</v>
      </c>
      <c r="F48" s="66" t="s">
        <v>38</v>
      </c>
      <c r="G48" s="83"/>
      <c r="H48" s="67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s="13" customFormat="1" ht="45" customHeight="1" x14ac:dyDescent="0.2">
      <c r="A49" s="29" t="s">
        <v>39</v>
      </c>
      <c r="B49" s="11" t="s">
        <v>35</v>
      </c>
      <c r="C49" s="38" t="s">
        <v>40</v>
      </c>
      <c r="D49" s="30">
        <v>37525.760000000002</v>
      </c>
      <c r="E49" s="12" t="s">
        <v>37</v>
      </c>
      <c r="F49" s="66" t="s">
        <v>39</v>
      </c>
      <c r="G49" s="83"/>
      <c r="H49" s="67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s="13" customFormat="1" ht="50.25" customHeight="1" x14ac:dyDescent="0.2">
      <c r="A50" s="61"/>
      <c r="B50" s="62"/>
      <c r="C50" s="63"/>
      <c r="D50" s="37">
        <v>7862.04</v>
      </c>
      <c r="E50" s="64" t="s">
        <v>15</v>
      </c>
      <c r="F50" s="65"/>
      <c r="G50" s="66" t="s">
        <v>41</v>
      </c>
      <c r="H50" s="67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s="14" customFormat="1" ht="50.25" customHeight="1" x14ac:dyDescent="0.2">
      <c r="A51" s="68" t="s">
        <v>17</v>
      </c>
      <c r="B51" s="69"/>
      <c r="C51" s="70"/>
      <c r="D51" s="37">
        <v>45148</v>
      </c>
      <c r="E51" s="64" t="s">
        <v>18</v>
      </c>
      <c r="F51" s="65"/>
      <c r="G51" s="66" t="s">
        <v>42</v>
      </c>
      <c r="H51" s="67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s="13" customFormat="1" ht="45" customHeight="1" x14ac:dyDescent="0.2">
      <c r="A52" s="49" t="s">
        <v>20</v>
      </c>
      <c r="B52" s="50"/>
      <c r="C52" s="51"/>
      <c r="D52" s="31">
        <f>SUM(D48:D51)</f>
        <v>154391.79999999999</v>
      </c>
      <c r="E52" s="52" t="s">
        <v>21</v>
      </c>
      <c r="F52" s="53"/>
      <c r="G52" s="53"/>
      <c r="H52" s="54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35.25" customHeight="1" x14ac:dyDescent="0.2">
      <c r="A53" s="39" t="s">
        <v>22</v>
      </c>
      <c r="B53" s="40"/>
      <c r="C53" s="41"/>
      <c r="D53" s="55">
        <v>45169</v>
      </c>
      <c r="E53" s="56"/>
      <c r="F53" s="56"/>
      <c r="G53" s="56"/>
      <c r="H53" s="5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 spans="1:35" ht="35.25" customHeight="1" x14ac:dyDescent="0.2">
      <c r="A54" s="39" t="s">
        <v>23</v>
      </c>
      <c r="B54" s="40"/>
      <c r="C54" s="41"/>
      <c r="D54" s="42" t="s">
        <v>24</v>
      </c>
      <c r="E54" s="43"/>
      <c r="F54" s="43"/>
      <c r="G54" s="43"/>
      <c r="H54" s="44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 spans="1:35" ht="35.25" customHeight="1" x14ac:dyDescent="0.2">
      <c r="A55" s="39" t="s">
        <v>25</v>
      </c>
      <c r="B55" s="40"/>
      <c r="C55" s="41"/>
      <c r="D55" s="42" t="s">
        <v>43</v>
      </c>
      <c r="E55" s="43"/>
      <c r="F55" s="43"/>
      <c r="G55" s="43"/>
      <c r="H55" s="44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 spans="1:35" ht="35.25" customHeight="1" x14ac:dyDescent="0.2">
      <c r="A56" s="39" t="s">
        <v>27</v>
      </c>
      <c r="B56" s="40"/>
      <c r="C56" s="41"/>
      <c r="D56" s="42" t="s">
        <v>44</v>
      </c>
      <c r="E56" s="43"/>
      <c r="F56" s="43"/>
      <c r="G56" s="43"/>
      <c r="H56" s="44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 spans="1:35" ht="35.25" customHeight="1" x14ac:dyDescent="0.2">
      <c r="A57" s="39" t="s">
        <v>29</v>
      </c>
      <c r="B57" s="40"/>
      <c r="C57" s="41"/>
      <c r="D57" s="46" t="s">
        <v>45</v>
      </c>
      <c r="E57" s="47"/>
      <c r="F57" s="47"/>
      <c r="G57" s="47"/>
      <c r="H57" s="48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 spans="1:35" ht="35.25" customHeight="1" x14ac:dyDescent="0.2">
      <c r="A58" s="39" t="s">
        <v>31</v>
      </c>
      <c r="B58" s="40"/>
      <c r="C58" s="41"/>
      <c r="D58" s="42" t="s">
        <v>46</v>
      </c>
      <c r="E58" s="43"/>
      <c r="F58" s="43"/>
      <c r="G58" s="43"/>
      <c r="H58" s="44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</row>
    <row r="59" spans="1:35" ht="18" x14ac:dyDescent="0.25">
      <c r="A59" s="8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0" spans="1:35" ht="15" x14ac:dyDescent="0.2">
      <c r="A60" s="88"/>
      <c r="B60" s="88"/>
      <c r="C60" s="88"/>
      <c r="D60" s="88"/>
      <c r="E60" s="88"/>
      <c r="F60" s="88"/>
      <c r="G60" s="88"/>
      <c r="H60" s="88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s="10" customFormat="1" ht="39.75" customHeight="1" x14ac:dyDescent="0.2">
      <c r="A61" s="77" t="s">
        <v>0</v>
      </c>
      <c r="B61" s="78"/>
      <c r="C61" s="78"/>
      <c r="D61" s="78"/>
      <c r="E61" s="78"/>
      <c r="F61" s="78"/>
      <c r="G61" s="78"/>
      <c r="H61" s="79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s="10" customFormat="1" ht="54" customHeight="1" x14ac:dyDescent="0.2">
      <c r="A62" s="77" t="s">
        <v>1</v>
      </c>
      <c r="B62" s="78"/>
      <c r="C62" s="78"/>
      <c r="D62" s="78"/>
      <c r="E62" s="78"/>
      <c r="F62" s="78"/>
      <c r="G62" s="78"/>
      <c r="H62" s="7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s="10" customFormat="1" ht="45.75" customHeight="1" x14ac:dyDescent="0.2">
      <c r="A63" s="71" t="s">
        <v>2</v>
      </c>
      <c r="B63" s="72"/>
      <c r="C63" s="72"/>
      <c r="D63" s="73"/>
      <c r="E63" s="74" t="s">
        <v>47</v>
      </c>
      <c r="F63" s="75"/>
      <c r="G63" s="75"/>
      <c r="H63" s="7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s="10" customFormat="1" ht="45.75" customHeight="1" x14ac:dyDescent="0.2">
      <c r="A64" s="71" t="s">
        <v>4</v>
      </c>
      <c r="B64" s="72"/>
      <c r="C64" s="72"/>
      <c r="D64" s="73"/>
      <c r="E64" s="74" t="s">
        <v>48</v>
      </c>
      <c r="F64" s="75"/>
      <c r="G64" s="75"/>
      <c r="H64" s="7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s="10" customFormat="1" ht="45.75" customHeight="1" x14ac:dyDescent="0.2">
      <c r="A65" s="71" t="s">
        <v>6</v>
      </c>
      <c r="B65" s="72"/>
      <c r="C65" s="72"/>
      <c r="D65" s="73"/>
      <c r="E65" s="74" t="s">
        <v>7</v>
      </c>
      <c r="F65" s="75"/>
      <c r="G65" s="75"/>
      <c r="H65" s="7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s="10" customFormat="1" ht="57.75" customHeight="1" x14ac:dyDescent="0.2">
      <c r="A66" s="2" t="s">
        <v>8</v>
      </c>
      <c r="B66" s="2" t="s">
        <v>9</v>
      </c>
      <c r="C66" s="3" t="s">
        <v>10</v>
      </c>
      <c r="D66" s="3" t="s">
        <v>11</v>
      </c>
      <c r="E66" s="4" t="s">
        <v>12</v>
      </c>
      <c r="F66" s="58" t="s">
        <v>13</v>
      </c>
      <c r="G66" s="59"/>
      <c r="H66" s="6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26.25" customHeight="1" x14ac:dyDescent="0.2">
      <c r="A67" s="61" t="s">
        <v>49</v>
      </c>
      <c r="B67" s="62"/>
      <c r="C67" s="62"/>
      <c r="D67" s="62"/>
      <c r="E67" s="62"/>
      <c r="F67" s="62"/>
      <c r="G67" s="62"/>
      <c r="H67" s="63"/>
      <c r="I67" s="1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spans="1:35" s="13" customFormat="1" ht="50.25" customHeight="1" x14ac:dyDescent="0.2">
      <c r="A68" s="61"/>
      <c r="B68" s="62"/>
      <c r="C68" s="63"/>
      <c r="D68" s="37">
        <v>41487.339999999997</v>
      </c>
      <c r="E68" s="64" t="s">
        <v>15</v>
      </c>
      <c r="F68" s="65"/>
      <c r="G68" s="66" t="s">
        <v>50</v>
      </c>
      <c r="H68" s="67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1:35" s="14" customFormat="1" ht="50.25" customHeight="1" x14ac:dyDescent="0.2">
      <c r="A69" s="68" t="s">
        <v>17</v>
      </c>
      <c r="B69" s="69"/>
      <c r="C69" s="70"/>
      <c r="D69" s="37">
        <v>7278.22</v>
      </c>
      <c r="E69" s="64" t="s">
        <v>18</v>
      </c>
      <c r="F69" s="65"/>
      <c r="G69" s="66" t="s">
        <v>51</v>
      </c>
      <c r="H69" s="67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s="13" customFormat="1" ht="45" customHeight="1" x14ac:dyDescent="0.2">
      <c r="A70" s="49" t="s">
        <v>20</v>
      </c>
      <c r="B70" s="50"/>
      <c r="C70" s="51"/>
      <c r="D70" s="31">
        <f>SUM(D67:D69)</f>
        <v>48765.56</v>
      </c>
      <c r="E70" s="52" t="s">
        <v>21</v>
      </c>
      <c r="F70" s="53"/>
      <c r="G70" s="53"/>
      <c r="H70" s="54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1:35" ht="35.25" customHeight="1" x14ac:dyDescent="0.2">
      <c r="A71" s="39" t="s">
        <v>22</v>
      </c>
      <c r="B71" s="40"/>
      <c r="C71" s="41"/>
      <c r="D71" s="55">
        <v>45169</v>
      </c>
      <c r="E71" s="56"/>
      <c r="F71" s="56"/>
      <c r="G71" s="56"/>
      <c r="H71" s="5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</row>
    <row r="72" spans="1:35" ht="35.25" customHeight="1" x14ac:dyDescent="0.2">
      <c r="A72" s="39" t="s">
        <v>23</v>
      </c>
      <c r="B72" s="40"/>
      <c r="C72" s="41"/>
      <c r="D72" s="42" t="s">
        <v>24</v>
      </c>
      <c r="E72" s="43"/>
      <c r="F72" s="43"/>
      <c r="G72" s="43"/>
      <c r="H72" s="44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</row>
    <row r="73" spans="1:35" ht="35.25" customHeight="1" x14ac:dyDescent="0.2">
      <c r="A73" s="39" t="s">
        <v>25</v>
      </c>
      <c r="B73" s="40"/>
      <c r="C73" s="41"/>
      <c r="D73" s="42" t="s">
        <v>52</v>
      </c>
      <c r="E73" s="43"/>
      <c r="F73" s="43"/>
      <c r="G73" s="43"/>
      <c r="H73" s="44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</row>
    <row r="74" spans="1:35" ht="35.25" customHeight="1" x14ac:dyDescent="0.2">
      <c r="A74" s="39" t="s">
        <v>27</v>
      </c>
      <c r="B74" s="40"/>
      <c r="C74" s="41"/>
      <c r="D74" s="42" t="s">
        <v>53</v>
      </c>
      <c r="E74" s="43"/>
      <c r="F74" s="43"/>
      <c r="G74" s="43"/>
      <c r="H74" s="44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</row>
    <row r="75" spans="1:35" ht="35.25" customHeight="1" x14ac:dyDescent="0.2">
      <c r="A75" s="39" t="s">
        <v>29</v>
      </c>
      <c r="B75" s="40"/>
      <c r="C75" s="41"/>
      <c r="D75" s="46" t="s">
        <v>54</v>
      </c>
      <c r="E75" s="47"/>
      <c r="F75" s="47"/>
      <c r="G75" s="47"/>
      <c r="H75" s="48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</row>
    <row r="76" spans="1:35" ht="35.25" customHeight="1" x14ac:dyDescent="0.2">
      <c r="A76" s="39" t="s">
        <v>31</v>
      </c>
      <c r="B76" s="40"/>
      <c r="C76" s="41"/>
      <c r="D76" s="42" t="s">
        <v>55</v>
      </c>
      <c r="E76" s="43"/>
      <c r="F76" s="43"/>
      <c r="G76" s="43"/>
      <c r="H76" s="44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</row>
    <row r="77" spans="1:35" x14ac:dyDescent="0.2">
      <c r="A77" s="20"/>
      <c r="B77" s="20"/>
      <c r="C77" s="20"/>
      <c r="D77" s="21"/>
      <c r="E77" s="22"/>
      <c r="F77" s="22"/>
      <c r="G77" s="22"/>
      <c r="H77" s="22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</row>
    <row r="79" spans="1:35" s="10" customFormat="1" ht="39.75" customHeight="1" x14ac:dyDescent="0.2">
      <c r="A79" s="77" t="s">
        <v>0</v>
      </c>
      <c r="B79" s="78"/>
      <c r="C79" s="78"/>
      <c r="D79" s="78"/>
      <c r="E79" s="78"/>
      <c r="F79" s="78"/>
      <c r="G79" s="78"/>
      <c r="H79" s="79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s="10" customFormat="1" ht="54" customHeight="1" x14ac:dyDescent="0.2">
      <c r="A80" s="77" t="s">
        <v>1</v>
      </c>
      <c r="B80" s="78"/>
      <c r="C80" s="78"/>
      <c r="D80" s="78"/>
      <c r="E80" s="78"/>
      <c r="F80" s="78"/>
      <c r="G80" s="78"/>
      <c r="H80" s="79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s="10" customFormat="1" ht="45.75" customHeight="1" x14ac:dyDescent="0.2">
      <c r="A81" s="71" t="s">
        <v>2</v>
      </c>
      <c r="B81" s="72"/>
      <c r="C81" s="72"/>
      <c r="D81" s="73"/>
      <c r="E81" s="74" t="s">
        <v>56</v>
      </c>
      <c r="F81" s="75"/>
      <c r="G81" s="75"/>
      <c r="H81" s="7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s="10" customFormat="1" ht="45.75" customHeight="1" x14ac:dyDescent="0.2">
      <c r="A82" s="71" t="s">
        <v>4</v>
      </c>
      <c r="B82" s="72"/>
      <c r="C82" s="72"/>
      <c r="D82" s="73"/>
      <c r="E82" s="74" t="s">
        <v>57</v>
      </c>
      <c r="F82" s="75"/>
      <c r="G82" s="75"/>
      <c r="H82" s="7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s="10" customFormat="1" ht="45.75" customHeight="1" x14ac:dyDescent="0.2">
      <c r="A83" s="71" t="s">
        <v>6</v>
      </c>
      <c r="B83" s="72"/>
      <c r="C83" s="72"/>
      <c r="D83" s="73"/>
      <c r="E83" s="74" t="s">
        <v>7</v>
      </c>
      <c r="F83" s="75"/>
      <c r="G83" s="75"/>
      <c r="H83" s="7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s="10" customFormat="1" ht="57.75" customHeight="1" x14ac:dyDescent="0.2">
      <c r="A84" s="2" t="s">
        <v>8</v>
      </c>
      <c r="B84" s="2" t="s">
        <v>9</v>
      </c>
      <c r="C84" s="3" t="s">
        <v>10</v>
      </c>
      <c r="D84" s="3" t="s">
        <v>11</v>
      </c>
      <c r="E84" s="4" t="s">
        <v>12</v>
      </c>
      <c r="F84" s="58" t="s">
        <v>13</v>
      </c>
      <c r="G84" s="59"/>
      <c r="H84" s="6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s="13" customFormat="1" ht="45" customHeight="1" x14ac:dyDescent="0.2">
      <c r="A85" s="29" t="s">
        <v>58</v>
      </c>
      <c r="B85" s="11" t="s">
        <v>59</v>
      </c>
      <c r="C85" s="38" t="s">
        <v>60</v>
      </c>
      <c r="D85" s="30" t="s">
        <v>61</v>
      </c>
      <c r="E85" s="12" t="s">
        <v>62</v>
      </c>
      <c r="F85" s="66" t="s">
        <v>58</v>
      </c>
      <c r="G85" s="83"/>
      <c r="H85" s="67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1:35" s="13" customFormat="1" ht="45" customHeight="1" x14ac:dyDescent="0.2">
      <c r="A86" s="29" t="s">
        <v>63</v>
      </c>
      <c r="B86" s="11" t="s">
        <v>64</v>
      </c>
      <c r="C86" s="38" t="s">
        <v>65</v>
      </c>
      <c r="D86" s="30">
        <v>53545.5</v>
      </c>
      <c r="E86" s="12" t="s">
        <v>62</v>
      </c>
      <c r="F86" s="66" t="s">
        <v>63</v>
      </c>
      <c r="G86" s="83"/>
      <c r="H86" s="67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 spans="1:35" s="13" customFormat="1" ht="45" customHeight="1" x14ac:dyDescent="0.2">
      <c r="A87" s="29" t="s">
        <v>66</v>
      </c>
      <c r="B87" s="11" t="s">
        <v>67</v>
      </c>
      <c r="C87" s="38" t="s">
        <v>68</v>
      </c>
      <c r="D87" s="30">
        <v>47937</v>
      </c>
      <c r="E87" s="12" t="s">
        <v>69</v>
      </c>
      <c r="F87" s="66" t="s">
        <v>66</v>
      </c>
      <c r="G87" s="83"/>
      <c r="H87" s="67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1:35" s="13" customFormat="1" ht="50.25" customHeight="1" x14ac:dyDescent="0.2">
      <c r="A88" s="61"/>
      <c r="B88" s="62"/>
      <c r="C88" s="63"/>
      <c r="D88" s="37">
        <v>62832.69</v>
      </c>
      <c r="E88" s="64" t="s">
        <v>15</v>
      </c>
      <c r="F88" s="65"/>
      <c r="G88" s="66" t="s">
        <v>70</v>
      </c>
      <c r="H88" s="67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 spans="1:35" s="14" customFormat="1" ht="50.25" customHeight="1" x14ac:dyDescent="0.2">
      <c r="A89" s="68" t="s">
        <v>17</v>
      </c>
      <c r="B89" s="69"/>
      <c r="C89" s="70"/>
      <c r="D89" s="37">
        <v>62690.400000000001</v>
      </c>
      <c r="E89" s="64" t="s">
        <v>18</v>
      </c>
      <c r="F89" s="65"/>
      <c r="G89" s="66" t="s">
        <v>71</v>
      </c>
      <c r="H89" s="67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s="13" customFormat="1" ht="45" customHeight="1" x14ac:dyDescent="0.2">
      <c r="A90" s="49" t="s">
        <v>20</v>
      </c>
      <c r="B90" s="50"/>
      <c r="C90" s="51"/>
      <c r="D90" s="31">
        <f>SUM(D85:D89)</f>
        <v>227005.59</v>
      </c>
      <c r="E90" s="52" t="s">
        <v>21</v>
      </c>
      <c r="F90" s="53"/>
      <c r="G90" s="53"/>
      <c r="H90" s="54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1:35" ht="35.25" customHeight="1" x14ac:dyDescent="0.2">
      <c r="A91" s="39" t="s">
        <v>22</v>
      </c>
      <c r="B91" s="40"/>
      <c r="C91" s="41"/>
      <c r="D91" s="55">
        <v>45169</v>
      </c>
      <c r="E91" s="56"/>
      <c r="F91" s="56"/>
      <c r="G91" s="56"/>
      <c r="H91" s="5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</row>
    <row r="92" spans="1:35" ht="35.25" customHeight="1" x14ac:dyDescent="0.2">
      <c r="A92" s="39" t="s">
        <v>23</v>
      </c>
      <c r="B92" s="40"/>
      <c r="C92" s="41"/>
      <c r="D92" s="42" t="s">
        <v>24</v>
      </c>
      <c r="E92" s="43"/>
      <c r="F92" s="43"/>
      <c r="G92" s="43"/>
      <c r="H92" s="44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</row>
    <row r="93" spans="1:35" ht="35.25" customHeight="1" x14ac:dyDescent="0.2">
      <c r="A93" s="39" t="s">
        <v>25</v>
      </c>
      <c r="B93" s="40"/>
      <c r="C93" s="41"/>
      <c r="D93" s="42" t="s">
        <v>72</v>
      </c>
      <c r="E93" s="43"/>
      <c r="F93" s="43"/>
      <c r="G93" s="43"/>
      <c r="H93" s="44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</row>
    <row r="94" spans="1:35" ht="35.25" customHeight="1" x14ac:dyDescent="0.2">
      <c r="A94" s="39" t="s">
        <v>27</v>
      </c>
      <c r="B94" s="40"/>
      <c r="C94" s="41"/>
      <c r="D94" s="42" t="s">
        <v>73</v>
      </c>
      <c r="E94" s="43"/>
      <c r="F94" s="43"/>
      <c r="G94" s="43"/>
      <c r="H94" s="44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</row>
    <row r="95" spans="1:35" ht="35.25" customHeight="1" x14ac:dyDescent="0.2">
      <c r="A95" s="39" t="s">
        <v>29</v>
      </c>
      <c r="B95" s="40"/>
      <c r="C95" s="41"/>
      <c r="D95" s="46" t="s">
        <v>74</v>
      </c>
      <c r="E95" s="47"/>
      <c r="F95" s="47"/>
      <c r="G95" s="47"/>
      <c r="H95" s="48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</row>
    <row r="96" spans="1:35" ht="35.25" customHeight="1" x14ac:dyDescent="0.2">
      <c r="A96" s="39" t="s">
        <v>31</v>
      </c>
      <c r="B96" s="40"/>
      <c r="C96" s="41"/>
      <c r="D96" s="42" t="s">
        <v>75</v>
      </c>
      <c r="E96" s="43"/>
      <c r="F96" s="43"/>
      <c r="G96" s="43"/>
      <c r="H96" s="44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</row>
    <row r="97" spans="1:35" ht="18.75" x14ac:dyDescent="0.3">
      <c r="A97" s="26"/>
      <c r="B97" s="27"/>
      <c r="C97" s="27"/>
      <c r="D97" s="27"/>
      <c r="E97" s="27"/>
      <c r="F97" s="27"/>
      <c r="G97" s="27"/>
      <c r="H97" s="27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</row>
    <row r="98" spans="1:35" ht="15.75" x14ac:dyDescent="0.25">
      <c r="A98" s="80"/>
      <c r="B98" s="80"/>
      <c r="C98" s="80"/>
      <c r="D98" s="80"/>
      <c r="E98" s="80"/>
      <c r="F98" s="80"/>
      <c r="G98" s="80"/>
      <c r="H98" s="80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</row>
    <row r="99" spans="1:35" ht="15.75" x14ac:dyDescent="0.25">
      <c r="A99" s="28"/>
      <c r="B99" s="28"/>
      <c r="C99" s="28"/>
      <c r="D99" s="28"/>
      <c r="E99" s="28"/>
      <c r="F99" s="28"/>
      <c r="G99" s="28"/>
      <c r="H99" s="28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</row>
    <row r="100" spans="1:35" ht="15.75" x14ac:dyDescent="0.25">
      <c r="A100" s="28"/>
      <c r="B100" s="28"/>
      <c r="C100" s="28"/>
      <c r="D100" s="28"/>
      <c r="E100" s="28"/>
      <c r="F100" s="28"/>
      <c r="G100" s="28"/>
      <c r="H100" s="28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</row>
    <row r="101" spans="1:35" s="10" customFormat="1" ht="39.75" customHeight="1" x14ac:dyDescent="0.2">
      <c r="A101" s="77" t="s">
        <v>0</v>
      </c>
      <c r="B101" s="78"/>
      <c r="C101" s="78"/>
      <c r="D101" s="78"/>
      <c r="E101" s="78"/>
      <c r="F101" s="78"/>
      <c r="G101" s="78"/>
      <c r="H101" s="79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s="10" customFormat="1" ht="54" customHeight="1" x14ac:dyDescent="0.2">
      <c r="A102" s="77" t="s">
        <v>1</v>
      </c>
      <c r="B102" s="78"/>
      <c r="C102" s="78"/>
      <c r="D102" s="78"/>
      <c r="E102" s="78"/>
      <c r="F102" s="78"/>
      <c r="G102" s="78"/>
      <c r="H102" s="79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s="10" customFormat="1" ht="45.75" customHeight="1" x14ac:dyDescent="0.2">
      <c r="A103" s="71" t="s">
        <v>2</v>
      </c>
      <c r="B103" s="72"/>
      <c r="C103" s="72"/>
      <c r="D103" s="73"/>
      <c r="E103" s="74" t="s">
        <v>3</v>
      </c>
      <c r="F103" s="75"/>
      <c r="G103" s="75"/>
      <c r="H103" s="7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s="10" customFormat="1" ht="45.75" customHeight="1" x14ac:dyDescent="0.2">
      <c r="A104" s="71" t="s">
        <v>4</v>
      </c>
      <c r="B104" s="72"/>
      <c r="C104" s="72"/>
      <c r="D104" s="73"/>
      <c r="E104" s="74" t="s">
        <v>76</v>
      </c>
      <c r="F104" s="75"/>
      <c r="G104" s="75"/>
      <c r="H104" s="7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s="10" customFormat="1" ht="45.75" customHeight="1" x14ac:dyDescent="0.2">
      <c r="A105" s="71" t="s">
        <v>6</v>
      </c>
      <c r="B105" s="72"/>
      <c r="C105" s="72"/>
      <c r="D105" s="73"/>
      <c r="E105" s="74" t="s">
        <v>77</v>
      </c>
      <c r="F105" s="75"/>
      <c r="G105" s="75"/>
      <c r="H105" s="7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s="13" customFormat="1" ht="45" customHeight="1" x14ac:dyDescent="0.2">
      <c r="A106" s="29" t="s">
        <v>78</v>
      </c>
      <c r="B106" s="11" t="s">
        <v>79</v>
      </c>
      <c r="C106" s="38" t="s">
        <v>80</v>
      </c>
      <c r="D106" s="30">
        <v>8337.5</v>
      </c>
      <c r="E106" s="12" t="s">
        <v>37</v>
      </c>
      <c r="F106" s="66" t="s">
        <v>78</v>
      </c>
      <c r="G106" s="83"/>
      <c r="H106" s="67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s="13" customFormat="1" ht="45" customHeight="1" x14ac:dyDescent="0.2">
      <c r="A107" s="29" t="s">
        <v>81</v>
      </c>
      <c r="B107" s="11" t="s">
        <v>82</v>
      </c>
      <c r="C107" s="38" t="s">
        <v>83</v>
      </c>
      <c r="D107" s="30">
        <v>135294.04</v>
      </c>
      <c r="E107" s="12" t="s">
        <v>37</v>
      </c>
      <c r="F107" s="66" t="s">
        <v>81</v>
      </c>
      <c r="G107" s="83"/>
      <c r="H107" s="67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 s="13" customFormat="1" ht="45" customHeight="1" x14ac:dyDescent="0.2">
      <c r="A108" s="29" t="s">
        <v>84</v>
      </c>
      <c r="B108" s="11" t="s">
        <v>82</v>
      </c>
      <c r="C108" s="38" t="s">
        <v>85</v>
      </c>
      <c r="D108" s="30">
        <v>56340.46</v>
      </c>
      <c r="E108" s="12" t="s">
        <v>37</v>
      </c>
      <c r="F108" s="66" t="s">
        <v>84</v>
      </c>
      <c r="G108" s="83"/>
      <c r="H108" s="67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 s="13" customFormat="1" ht="50.25" customHeight="1" x14ac:dyDescent="0.2">
      <c r="A109" s="61"/>
      <c r="B109" s="62"/>
      <c r="C109" s="63"/>
      <c r="D109" s="37">
        <v>6874.07</v>
      </c>
      <c r="E109" s="64" t="s">
        <v>15</v>
      </c>
      <c r="F109" s="65"/>
      <c r="G109" s="66" t="s">
        <v>86</v>
      </c>
      <c r="H109" s="67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 s="14" customFormat="1" ht="50.25" customHeight="1" x14ac:dyDescent="0.2">
      <c r="A110" s="68" t="s">
        <v>17</v>
      </c>
      <c r="B110" s="69"/>
      <c r="C110" s="70"/>
      <c r="D110" s="37">
        <v>47846.14</v>
      </c>
      <c r="E110" s="64" t="s">
        <v>18</v>
      </c>
      <c r="F110" s="65"/>
      <c r="G110" s="66" t="s">
        <v>87</v>
      </c>
      <c r="H110" s="67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</row>
    <row r="111" spans="1:35" s="13" customFormat="1" ht="45" customHeight="1" x14ac:dyDescent="0.2">
      <c r="A111" s="49" t="s">
        <v>20</v>
      </c>
      <c r="B111" s="50"/>
      <c r="C111" s="51"/>
      <c r="D111" s="31">
        <f>SUM(D106:D110)</f>
        <v>254692.21000000002</v>
      </c>
      <c r="E111" s="52" t="s">
        <v>88</v>
      </c>
      <c r="F111" s="53"/>
      <c r="G111" s="53"/>
      <c r="H111" s="54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ht="35.25" customHeight="1" x14ac:dyDescent="0.2">
      <c r="A112" s="39" t="s">
        <v>22</v>
      </c>
      <c r="B112" s="40"/>
      <c r="C112" s="41"/>
      <c r="D112" s="55" t="s">
        <v>89</v>
      </c>
      <c r="E112" s="56"/>
      <c r="F112" s="56"/>
      <c r="G112" s="56"/>
      <c r="H112" s="5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 spans="1:35" ht="35.25" customHeight="1" x14ac:dyDescent="0.2">
      <c r="A113" s="39" t="s">
        <v>23</v>
      </c>
      <c r="B113" s="40"/>
      <c r="C113" s="41"/>
      <c r="D113" s="42" t="s">
        <v>24</v>
      </c>
      <c r="E113" s="43"/>
      <c r="F113" s="43"/>
      <c r="G113" s="43"/>
      <c r="H113" s="44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</row>
    <row r="114" spans="1:35" ht="35.25" customHeight="1" x14ac:dyDescent="0.2">
      <c r="A114" s="39" t="s">
        <v>25</v>
      </c>
      <c r="B114" s="40"/>
      <c r="C114" s="41"/>
      <c r="D114" s="42" t="s">
        <v>90</v>
      </c>
      <c r="E114" s="43"/>
      <c r="F114" s="43"/>
      <c r="G114" s="43"/>
      <c r="H114" s="44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</row>
    <row r="115" spans="1:35" ht="35.25" customHeight="1" x14ac:dyDescent="0.2">
      <c r="A115" s="39" t="s">
        <v>27</v>
      </c>
      <c r="B115" s="40"/>
      <c r="C115" s="41"/>
      <c r="D115" s="42" t="s">
        <v>91</v>
      </c>
      <c r="E115" s="43"/>
      <c r="F115" s="43"/>
      <c r="G115" s="43"/>
      <c r="H115" s="44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</row>
    <row r="116" spans="1:35" ht="35.25" customHeight="1" x14ac:dyDescent="0.2">
      <c r="A116" s="39" t="s">
        <v>29</v>
      </c>
      <c r="B116" s="40"/>
      <c r="C116" s="41"/>
      <c r="D116" s="46" t="s">
        <v>92</v>
      </c>
      <c r="E116" s="47"/>
      <c r="F116" s="47"/>
      <c r="G116" s="47"/>
      <c r="H116" s="4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</row>
    <row r="117" spans="1:35" ht="35.25" customHeight="1" x14ac:dyDescent="0.2">
      <c r="A117" s="39" t="s">
        <v>31</v>
      </c>
      <c r="B117" s="40"/>
      <c r="C117" s="41"/>
      <c r="D117" s="42">
        <v>38980811</v>
      </c>
      <c r="E117" s="43"/>
      <c r="F117" s="43"/>
      <c r="G117" s="43"/>
      <c r="H117" s="44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</row>
    <row r="118" spans="1:35" ht="18.75" x14ac:dyDescent="0.3">
      <c r="A118" s="26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</row>
    <row r="119" spans="1:35" ht="15" x14ac:dyDescent="0.25">
      <c r="A119" s="80"/>
      <c r="B119" s="80"/>
      <c r="C119" s="80"/>
      <c r="D119" s="80"/>
      <c r="E119" s="80"/>
      <c r="F119" s="80"/>
      <c r="G119" s="80"/>
      <c r="H119" s="80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7"/>
    </row>
    <row r="120" spans="1:35" ht="15" x14ac:dyDescent="0.2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7"/>
    </row>
    <row r="121" spans="1:35" ht="15" x14ac:dyDescent="0.2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7"/>
    </row>
    <row r="122" spans="1:35" s="10" customFormat="1" ht="39.75" customHeight="1" x14ac:dyDescent="0.2">
      <c r="A122" s="77" t="s">
        <v>0</v>
      </c>
      <c r="B122" s="78"/>
      <c r="C122" s="78"/>
      <c r="D122" s="78"/>
      <c r="E122" s="78"/>
      <c r="F122" s="78"/>
      <c r="G122" s="78"/>
      <c r="H122" s="79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s="10" customFormat="1" ht="54" customHeight="1" x14ac:dyDescent="0.2">
      <c r="A123" s="77" t="s">
        <v>1</v>
      </c>
      <c r="B123" s="78"/>
      <c r="C123" s="78"/>
      <c r="D123" s="78"/>
      <c r="E123" s="78"/>
      <c r="F123" s="78"/>
      <c r="G123" s="78"/>
      <c r="H123" s="79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s="10" customFormat="1" ht="45.75" customHeight="1" x14ac:dyDescent="0.2">
      <c r="A124" s="71" t="s">
        <v>2</v>
      </c>
      <c r="B124" s="72"/>
      <c r="C124" s="72"/>
      <c r="D124" s="73"/>
      <c r="E124" s="74" t="s">
        <v>3</v>
      </c>
      <c r="F124" s="75"/>
      <c r="G124" s="75"/>
      <c r="H124" s="7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s="10" customFormat="1" ht="45.75" customHeight="1" x14ac:dyDescent="0.2">
      <c r="A125" s="71" t="s">
        <v>4</v>
      </c>
      <c r="B125" s="72"/>
      <c r="C125" s="72"/>
      <c r="D125" s="73"/>
      <c r="E125" s="74" t="s">
        <v>93</v>
      </c>
      <c r="F125" s="75"/>
      <c r="G125" s="75"/>
      <c r="H125" s="7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s="10" customFormat="1" ht="45.75" customHeight="1" x14ac:dyDescent="0.2">
      <c r="A126" s="71" t="s">
        <v>6</v>
      </c>
      <c r="B126" s="72"/>
      <c r="C126" s="72"/>
      <c r="D126" s="73"/>
      <c r="E126" s="74" t="s">
        <v>7</v>
      </c>
      <c r="F126" s="75"/>
      <c r="G126" s="75"/>
      <c r="H126" s="7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s="10" customFormat="1" ht="57.75" customHeight="1" x14ac:dyDescent="0.2">
      <c r="A127" s="2" t="s">
        <v>8</v>
      </c>
      <c r="B127" s="2" t="s">
        <v>9</v>
      </c>
      <c r="C127" s="3" t="s">
        <v>10</v>
      </c>
      <c r="D127" s="3" t="s">
        <v>11</v>
      </c>
      <c r="E127" s="4" t="s">
        <v>12</v>
      </c>
      <c r="F127" s="58" t="s">
        <v>13</v>
      </c>
      <c r="G127" s="59"/>
      <c r="H127" s="6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s="13" customFormat="1" ht="45" customHeight="1" x14ac:dyDescent="0.2">
      <c r="A128" s="29" t="s">
        <v>94</v>
      </c>
      <c r="B128" s="11" t="s">
        <v>95</v>
      </c>
      <c r="C128" s="38" t="s">
        <v>96</v>
      </c>
      <c r="D128" s="30">
        <v>64670.07</v>
      </c>
      <c r="E128" s="12" t="s">
        <v>62</v>
      </c>
      <c r="F128" s="66" t="s">
        <v>94</v>
      </c>
      <c r="G128" s="83"/>
      <c r="H128" s="67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 s="13" customFormat="1" ht="45" customHeight="1" x14ac:dyDescent="0.2">
      <c r="A129" s="29" t="s">
        <v>97</v>
      </c>
      <c r="B129" s="11" t="s">
        <v>98</v>
      </c>
      <c r="C129" s="38" t="s">
        <v>99</v>
      </c>
      <c r="D129" s="30">
        <v>36935.269999999997</v>
      </c>
      <c r="E129" s="12" t="s">
        <v>100</v>
      </c>
      <c r="F129" s="66" t="s">
        <v>97</v>
      </c>
      <c r="G129" s="83"/>
      <c r="H129" s="67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 s="14" customFormat="1" ht="50.25" customHeight="1" x14ac:dyDescent="0.2">
      <c r="A130" s="68"/>
      <c r="B130" s="69"/>
      <c r="C130" s="70"/>
      <c r="D130" s="37">
        <v>8750.48</v>
      </c>
      <c r="E130" s="64" t="s">
        <v>15</v>
      </c>
      <c r="F130" s="65"/>
      <c r="G130" s="66" t="s">
        <v>147</v>
      </c>
      <c r="H130" s="67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</row>
    <row r="131" spans="1:35" s="19" customFormat="1" ht="45" customHeight="1" x14ac:dyDescent="0.2">
      <c r="A131" s="68" t="s">
        <v>17</v>
      </c>
      <c r="B131" s="69"/>
      <c r="C131" s="69"/>
      <c r="D131" s="30">
        <v>20883.371888000001</v>
      </c>
      <c r="E131" s="64" t="s">
        <v>18</v>
      </c>
      <c r="F131" s="65"/>
      <c r="G131" s="66" t="s">
        <v>101</v>
      </c>
      <c r="H131" s="67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</row>
    <row r="132" spans="1:35" s="19" customFormat="1" ht="45" customHeight="1" x14ac:dyDescent="0.2">
      <c r="A132" s="49" t="s">
        <v>20</v>
      </c>
      <c r="B132" s="50"/>
      <c r="C132" s="50"/>
      <c r="D132" s="31">
        <f>SUM(D128:D131)</f>
        <v>131239.191888</v>
      </c>
      <c r="E132" s="81" t="s">
        <v>21</v>
      </c>
      <c r="F132" s="82"/>
      <c r="G132" s="82"/>
      <c r="H132" s="82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</row>
    <row r="133" spans="1:35" s="19" customFormat="1" ht="45" customHeight="1" x14ac:dyDescent="0.2">
      <c r="A133" s="39" t="s">
        <v>22</v>
      </c>
      <c r="B133" s="40"/>
      <c r="C133" s="40"/>
      <c r="D133" s="85">
        <v>45169</v>
      </c>
      <c r="E133" s="86"/>
      <c r="F133" s="86"/>
      <c r="G133" s="86"/>
      <c r="H133" s="86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</row>
    <row r="134" spans="1:35" s="19" customFormat="1" ht="50.25" customHeight="1" x14ac:dyDescent="0.2">
      <c r="A134" s="39" t="s">
        <v>23</v>
      </c>
      <c r="B134" s="40"/>
      <c r="C134" s="40"/>
      <c r="D134" s="87" t="s">
        <v>24</v>
      </c>
      <c r="E134" s="87"/>
      <c r="F134" s="87"/>
      <c r="G134" s="87"/>
      <c r="H134" s="87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</row>
    <row r="135" spans="1:35" s="17" customFormat="1" ht="50.25" customHeight="1" x14ac:dyDescent="0.2">
      <c r="A135" s="39" t="s">
        <v>25</v>
      </c>
      <c r="B135" s="40"/>
      <c r="C135" s="40"/>
      <c r="D135" s="42" t="s">
        <v>102</v>
      </c>
      <c r="E135" s="43"/>
      <c r="F135" s="43"/>
      <c r="G135" s="43"/>
      <c r="H135" s="44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</row>
    <row r="136" spans="1:35" s="19" customFormat="1" ht="45" customHeight="1" x14ac:dyDescent="0.2">
      <c r="A136" s="39" t="s">
        <v>27</v>
      </c>
      <c r="B136" s="40"/>
      <c r="C136" s="40"/>
      <c r="D136" s="42" t="s">
        <v>103</v>
      </c>
      <c r="E136" s="43"/>
      <c r="F136" s="43"/>
      <c r="G136" s="43"/>
      <c r="H136" s="44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</row>
    <row r="137" spans="1:35" s="15" customFormat="1" ht="35.25" customHeight="1" x14ac:dyDescent="0.2">
      <c r="A137" s="39" t="s">
        <v>29</v>
      </c>
      <c r="B137" s="40"/>
      <c r="C137" s="40"/>
      <c r="D137" s="84" t="s">
        <v>104</v>
      </c>
      <c r="E137" s="47"/>
      <c r="F137" s="47"/>
      <c r="G137" s="47"/>
      <c r="H137" s="48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</row>
    <row r="138" spans="1:35" s="15" customFormat="1" ht="35.25" customHeight="1" x14ac:dyDescent="0.2">
      <c r="A138" s="39" t="s">
        <v>31</v>
      </c>
      <c r="B138" s="40"/>
      <c r="C138" s="40"/>
      <c r="D138" s="42" t="s">
        <v>105</v>
      </c>
      <c r="E138" s="43"/>
      <c r="F138" s="43"/>
      <c r="G138" s="43"/>
      <c r="H138" s="44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</row>
    <row r="139" spans="1:35" ht="18.75" x14ac:dyDescent="0.3">
      <c r="A139" s="26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</row>
    <row r="140" spans="1:35" ht="15" x14ac:dyDescent="0.25">
      <c r="A140" s="80"/>
      <c r="B140" s="80"/>
      <c r="C140" s="80"/>
      <c r="D140" s="80"/>
      <c r="E140" s="80"/>
      <c r="F140" s="80"/>
      <c r="G140" s="80"/>
      <c r="H140" s="80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</row>
    <row r="141" spans="1:35" ht="15" x14ac:dyDescent="0.2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</row>
    <row r="142" spans="1:35" ht="15" x14ac:dyDescent="0.2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</row>
    <row r="143" spans="1:35" s="10" customFormat="1" ht="39.75" customHeight="1" x14ac:dyDescent="0.2">
      <c r="A143" s="77" t="s">
        <v>0</v>
      </c>
      <c r="B143" s="78"/>
      <c r="C143" s="78"/>
      <c r="D143" s="78"/>
      <c r="E143" s="78"/>
      <c r="F143" s="78"/>
      <c r="G143" s="78"/>
      <c r="H143" s="79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s="10" customFormat="1" ht="54" customHeight="1" x14ac:dyDescent="0.2">
      <c r="A144" s="77" t="s">
        <v>1</v>
      </c>
      <c r="B144" s="78"/>
      <c r="C144" s="78"/>
      <c r="D144" s="78"/>
      <c r="E144" s="78"/>
      <c r="F144" s="78"/>
      <c r="G144" s="78"/>
      <c r="H144" s="79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s="10" customFormat="1" ht="45.75" customHeight="1" x14ac:dyDescent="0.2">
      <c r="A145" s="71" t="s">
        <v>2</v>
      </c>
      <c r="B145" s="72"/>
      <c r="C145" s="72"/>
      <c r="D145" s="73"/>
      <c r="E145" s="74" t="s">
        <v>56</v>
      </c>
      <c r="F145" s="75"/>
      <c r="G145" s="75"/>
      <c r="H145" s="7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s="10" customFormat="1" ht="45.75" customHeight="1" x14ac:dyDescent="0.2">
      <c r="A146" s="71" t="s">
        <v>106</v>
      </c>
      <c r="B146" s="72"/>
      <c r="C146" s="72"/>
      <c r="D146" s="73"/>
      <c r="E146" s="74" t="s">
        <v>5</v>
      </c>
      <c r="F146" s="75"/>
      <c r="G146" s="75"/>
      <c r="H146" s="7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s="10" customFormat="1" ht="45.75" customHeight="1" x14ac:dyDescent="0.2">
      <c r="A147" s="71" t="s">
        <v>6</v>
      </c>
      <c r="B147" s="72"/>
      <c r="C147" s="72"/>
      <c r="D147" s="73"/>
      <c r="E147" s="74" t="s">
        <v>7</v>
      </c>
      <c r="F147" s="75"/>
      <c r="G147" s="75"/>
      <c r="H147" s="7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s="10" customFormat="1" ht="57.75" customHeight="1" x14ac:dyDescent="0.2">
      <c r="A148" s="2" t="s">
        <v>8</v>
      </c>
      <c r="B148" s="2" t="s">
        <v>9</v>
      </c>
      <c r="C148" s="3" t="s">
        <v>10</v>
      </c>
      <c r="D148" s="3" t="s">
        <v>11</v>
      </c>
      <c r="E148" s="4" t="s">
        <v>12</v>
      </c>
      <c r="F148" s="58" t="s">
        <v>13</v>
      </c>
      <c r="G148" s="59"/>
      <c r="H148" s="6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s="13" customFormat="1" ht="45" customHeight="1" x14ac:dyDescent="0.2">
      <c r="A149" s="29" t="s">
        <v>107</v>
      </c>
      <c r="B149" s="11" t="s">
        <v>108</v>
      </c>
      <c r="C149" s="38" t="s">
        <v>109</v>
      </c>
      <c r="D149" s="30">
        <v>7000</v>
      </c>
      <c r="E149" s="12" t="s">
        <v>110</v>
      </c>
      <c r="F149" s="66" t="s">
        <v>107</v>
      </c>
      <c r="G149" s="83"/>
      <c r="H149" s="67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</row>
    <row r="150" spans="1:35" s="13" customFormat="1" ht="45" customHeight="1" x14ac:dyDescent="0.2">
      <c r="A150" s="29" t="s">
        <v>111</v>
      </c>
      <c r="B150" s="11" t="s">
        <v>112</v>
      </c>
      <c r="C150" s="38" t="s">
        <v>113</v>
      </c>
      <c r="D150" s="30">
        <v>38078.300000000003</v>
      </c>
      <c r="E150" s="12" t="s">
        <v>37</v>
      </c>
      <c r="F150" s="66" t="s">
        <v>111</v>
      </c>
      <c r="G150" s="83"/>
      <c r="H150" s="67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</row>
    <row r="151" spans="1:35" s="13" customFormat="1" ht="45" customHeight="1" x14ac:dyDescent="0.2">
      <c r="A151" s="29" t="s">
        <v>114</v>
      </c>
      <c r="B151" s="11" t="s">
        <v>112</v>
      </c>
      <c r="C151" s="38" t="s">
        <v>115</v>
      </c>
      <c r="D151" s="30">
        <v>24340.82</v>
      </c>
      <c r="E151" s="12" t="s">
        <v>37</v>
      </c>
      <c r="F151" s="66" t="s">
        <v>114</v>
      </c>
      <c r="G151" s="83"/>
      <c r="H151" s="67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</row>
    <row r="152" spans="1:35" s="13" customFormat="1" ht="45" customHeight="1" x14ac:dyDescent="0.2">
      <c r="A152" s="29" t="s">
        <v>116</v>
      </c>
      <c r="B152" s="11" t="s">
        <v>112</v>
      </c>
      <c r="C152" s="38" t="s">
        <v>117</v>
      </c>
      <c r="D152" s="30">
        <v>56472.5</v>
      </c>
      <c r="E152" s="12" t="s">
        <v>37</v>
      </c>
      <c r="F152" s="66" t="s">
        <v>116</v>
      </c>
      <c r="G152" s="83"/>
      <c r="H152" s="67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</row>
    <row r="153" spans="1:35" s="13" customFormat="1" ht="50.25" customHeight="1" x14ac:dyDescent="0.2">
      <c r="A153" s="61"/>
      <c r="B153" s="62"/>
      <c r="C153" s="63"/>
      <c r="D153" s="37">
        <v>3007.65</v>
      </c>
      <c r="E153" s="64" t="s">
        <v>15</v>
      </c>
      <c r="F153" s="65"/>
      <c r="G153" s="92" t="s">
        <v>50</v>
      </c>
      <c r="H153" s="93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s="14" customFormat="1" ht="50.25" customHeight="1" x14ac:dyDescent="0.2">
      <c r="A154" s="68" t="s">
        <v>17</v>
      </c>
      <c r="B154" s="69"/>
      <c r="C154" s="70"/>
      <c r="D154" s="37">
        <v>13048.78</v>
      </c>
      <c r="E154" s="64" t="s">
        <v>18</v>
      </c>
      <c r="F154" s="65"/>
      <c r="G154" s="66" t="s">
        <v>118</v>
      </c>
      <c r="H154" s="67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</row>
    <row r="155" spans="1:35" s="13" customFormat="1" ht="45" customHeight="1" x14ac:dyDescent="0.2">
      <c r="A155" s="49" t="s">
        <v>20</v>
      </c>
      <c r="B155" s="50"/>
      <c r="C155" s="51"/>
      <c r="D155" s="31">
        <f>SUM(D149:D154)</f>
        <v>141948.04999999999</v>
      </c>
      <c r="E155" s="52" t="s">
        <v>21</v>
      </c>
      <c r="F155" s="53"/>
      <c r="G155" s="53"/>
      <c r="H155" s="54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ht="35.25" customHeight="1" x14ac:dyDescent="0.2">
      <c r="A156" s="39" t="s">
        <v>22</v>
      </c>
      <c r="B156" s="40"/>
      <c r="C156" s="41"/>
      <c r="D156" s="55">
        <v>45169</v>
      </c>
      <c r="E156" s="56"/>
      <c r="F156" s="56"/>
      <c r="G156" s="56"/>
      <c r="H156" s="5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</row>
    <row r="157" spans="1:35" ht="35.25" customHeight="1" x14ac:dyDescent="0.2">
      <c r="A157" s="39" t="s">
        <v>23</v>
      </c>
      <c r="B157" s="40"/>
      <c r="C157" s="41"/>
      <c r="D157" s="42" t="s">
        <v>24</v>
      </c>
      <c r="E157" s="43"/>
      <c r="F157" s="43"/>
      <c r="G157" s="43"/>
      <c r="H157" s="44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</row>
    <row r="158" spans="1:35" ht="35.25" customHeight="1" x14ac:dyDescent="0.2">
      <c r="A158" s="39" t="s">
        <v>25</v>
      </c>
      <c r="B158" s="40"/>
      <c r="C158" s="41"/>
      <c r="D158" s="42" t="s">
        <v>119</v>
      </c>
      <c r="E158" s="43"/>
      <c r="F158" s="43"/>
      <c r="G158" s="43"/>
      <c r="H158" s="44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</row>
    <row r="159" spans="1:35" ht="35.25" customHeight="1" x14ac:dyDescent="0.2">
      <c r="A159" s="39" t="s">
        <v>27</v>
      </c>
      <c r="B159" s="40"/>
      <c r="C159" s="41"/>
      <c r="D159" s="42" t="s">
        <v>120</v>
      </c>
      <c r="E159" s="43"/>
      <c r="F159" s="43"/>
      <c r="G159" s="43"/>
      <c r="H159" s="44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</row>
    <row r="160" spans="1:35" ht="35.25" customHeight="1" x14ac:dyDescent="0.2">
      <c r="A160" s="39" t="s">
        <v>29</v>
      </c>
      <c r="B160" s="40"/>
      <c r="C160" s="41"/>
      <c r="D160" s="46" t="s">
        <v>121</v>
      </c>
      <c r="E160" s="47"/>
      <c r="F160" s="47"/>
      <c r="G160" s="47"/>
      <c r="H160" s="48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</row>
    <row r="161" spans="1:35" ht="35.25" customHeight="1" x14ac:dyDescent="0.2">
      <c r="A161" s="39" t="s">
        <v>31</v>
      </c>
      <c r="B161" s="40"/>
      <c r="C161" s="41"/>
      <c r="D161" s="42" t="s">
        <v>122</v>
      </c>
      <c r="E161" s="43"/>
      <c r="F161" s="43"/>
      <c r="G161" s="43"/>
      <c r="H161" s="44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</row>
    <row r="162" spans="1:35" ht="18.75" x14ac:dyDescent="0.3">
      <c r="A162" s="26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5" ht="15" x14ac:dyDescent="0.25">
      <c r="A163" s="80"/>
      <c r="B163" s="80"/>
      <c r="C163" s="80"/>
      <c r="D163" s="80"/>
      <c r="E163" s="80"/>
      <c r="F163" s="80"/>
      <c r="G163" s="80"/>
      <c r="H163" s="80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</row>
    <row r="164" spans="1:35" ht="15" x14ac:dyDescent="0.2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</row>
    <row r="165" spans="1:35" ht="15" x14ac:dyDescent="0.2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</row>
    <row r="166" spans="1:35" s="10" customFormat="1" ht="39.75" customHeight="1" x14ac:dyDescent="0.2">
      <c r="A166" s="77" t="s">
        <v>0</v>
      </c>
      <c r="B166" s="78"/>
      <c r="C166" s="78"/>
      <c r="D166" s="78"/>
      <c r="E166" s="78"/>
      <c r="F166" s="78"/>
      <c r="G166" s="78"/>
      <c r="H166" s="79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s="10" customFormat="1" ht="54" customHeight="1" x14ac:dyDescent="0.2">
      <c r="A167" s="77" t="s">
        <v>1</v>
      </c>
      <c r="B167" s="78"/>
      <c r="C167" s="78"/>
      <c r="D167" s="78"/>
      <c r="E167" s="78"/>
      <c r="F167" s="78"/>
      <c r="G167" s="78"/>
      <c r="H167" s="79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s="10" customFormat="1" ht="45.75" customHeight="1" x14ac:dyDescent="0.2">
      <c r="A168" s="71" t="s">
        <v>2</v>
      </c>
      <c r="B168" s="72"/>
      <c r="C168" s="72"/>
      <c r="D168" s="73"/>
      <c r="E168" s="74" t="s">
        <v>3</v>
      </c>
      <c r="F168" s="75"/>
      <c r="G168" s="75"/>
      <c r="H168" s="7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s="10" customFormat="1" ht="45.75" customHeight="1" x14ac:dyDescent="0.2">
      <c r="A169" s="71" t="s">
        <v>4</v>
      </c>
      <c r="B169" s="72"/>
      <c r="C169" s="72"/>
      <c r="D169" s="73"/>
      <c r="E169" s="74" t="s">
        <v>123</v>
      </c>
      <c r="F169" s="75"/>
      <c r="G169" s="75"/>
      <c r="H169" s="7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s="10" customFormat="1" ht="45.75" customHeight="1" x14ac:dyDescent="0.2">
      <c r="A170" s="71" t="s">
        <v>6</v>
      </c>
      <c r="B170" s="72"/>
      <c r="C170" s="72"/>
      <c r="D170" s="73"/>
      <c r="E170" s="74" t="s">
        <v>124</v>
      </c>
      <c r="F170" s="75"/>
      <c r="G170" s="75"/>
      <c r="H170" s="7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s="10" customFormat="1" ht="57.75" customHeight="1" x14ac:dyDescent="0.2">
      <c r="A171" s="2" t="s">
        <v>8</v>
      </c>
      <c r="B171" s="2" t="s">
        <v>9</v>
      </c>
      <c r="C171" s="3" t="s">
        <v>10</v>
      </c>
      <c r="D171" s="3" t="s">
        <v>11</v>
      </c>
      <c r="E171" s="4" t="s">
        <v>12</v>
      </c>
      <c r="F171" s="58" t="s">
        <v>13</v>
      </c>
      <c r="G171" s="59"/>
      <c r="H171" s="6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s="13" customFormat="1" ht="45" customHeight="1" x14ac:dyDescent="0.2">
      <c r="A172" s="29" t="s">
        <v>125</v>
      </c>
      <c r="B172" s="11" t="s">
        <v>82</v>
      </c>
      <c r="C172" s="38" t="s">
        <v>126</v>
      </c>
      <c r="D172" s="30">
        <v>37027.050000000003</v>
      </c>
      <c r="E172" s="12" t="s">
        <v>127</v>
      </c>
      <c r="F172" s="66" t="s">
        <v>125</v>
      </c>
      <c r="G172" s="83"/>
      <c r="H172" s="67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</row>
    <row r="173" spans="1:35" s="13" customFormat="1" ht="45" customHeight="1" x14ac:dyDescent="0.2">
      <c r="A173" s="29" t="s">
        <v>128</v>
      </c>
      <c r="B173" s="11" t="s">
        <v>82</v>
      </c>
      <c r="C173" s="38" t="s">
        <v>129</v>
      </c>
      <c r="D173" s="30">
        <v>140012.87</v>
      </c>
      <c r="E173" s="12" t="s">
        <v>127</v>
      </c>
      <c r="F173" s="66" t="s">
        <v>128</v>
      </c>
      <c r="G173" s="83"/>
      <c r="H173" s="67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</row>
    <row r="174" spans="1:35" s="13" customFormat="1" ht="45" customHeight="1" x14ac:dyDescent="0.2">
      <c r="A174" s="29" t="s">
        <v>130</v>
      </c>
      <c r="B174" s="11" t="s">
        <v>82</v>
      </c>
      <c r="C174" s="38" t="s">
        <v>131</v>
      </c>
      <c r="D174" s="30">
        <v>139159.99</v>
      </c>
      <c r="E174" s="12" t="s">
        <v>132</v>
      </c>
      <c r="F174" s="66" t="s">
        <v>130</v>
      </c>
      <c r="G174" s="83"/>
      <c r="H174" s="67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s="13" customFormat="1" ht="50.25" customHeight="1" x14ac:dyDescent="0.2">
      <c r="A175" s="61"/>
      <c r="B175" s="62"/>
      <c r="C175" s="63"/>
      <c r="D175" s="37">
        <v>3840.84</v>
      </c>
      <c r="E175" s="64" t="s">
        <v>15</v>
      </c>
      <c r="F175" s="65"/>
      <c r="G175" s="66" t="s">
        <v>133</v>
      </c>
      <c r="H175" s="67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s="14" customFormat="1" ht="50.25" customHeight="1" x14ac:dyDescent="0.2">
      <c r="A176" s="68" t="s">
        <v>17</v>
      </c>
      <c r="B176" s="69"/>
      <c r="C176" s="70"/>
      <c r="D176" s="37">
        <v>22998</v>
      </c>
      <c r="E176" s="64" t="s">
        <v>18</v>
      </c>
      <c r="F176" s="65"/>
      <c r="G176" s="66" t="s">
        <v>134</v>
      </c>
      <c r="H176" s="67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</row>
    <row r="177" spans="1:35" s="13" customFormat="1" ht="45" customHeight="1" x14ac:dyDescent="0.2">
      <c r="A177" s="49" t="s">
        <v>20</v>
      </c>
      <c r="B177" s="50"/>
      <c r="C177" s="51"/>
      <c r="D177" s="31">
        <f>SUM(D172:D176)</f>
        <v>343038.75</v>
      </c>
      <c r="E177" s="52" t="s">
        <v>135</v>
      </c>
      <c r="F177" s="53"/>
      <c r="G177" s="53"/>
      <c r="H177" s="54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</row>
    <row r="178" spans="1:35" ht="35.25" customHeight="1" x14ac:dyDescent="0.2">
      <c r="A178" s="39" t="s">
        <v>22</v>
      </c>
      <c r="B178" s="40"/>
      <c r="C178" s="41"/>
      <c r="D178" s="55">
        <v>45169</v>
      </c>
      <c r="E178" s="56"/>
      <c r="F178" s="56"/>
      <c r="G178" s="56"/>
      <c r="H178" s="5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</row>
    <row r="179" spans="1:35" ht="35.25" customHeight="1" x14ac:dyDescent="0.2">
      <c r="A179" s="39" t="s">
        <v>23</v>
      </c>
      <c r="B179" s="40"/>
      <c r="C179" s="41"/>
      <c r="D179" s="42" t="s">
        <v>24</v>
      </c>
      <c r="E179" s="43"/>
      <c r="F179" s="43"/>
      <c r="G179" s="43"/>
      <c r="H179" s="44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</row>
    <row r="180" spans="1:35" ht="35.25" customHeight="1" x14ac:dyDescent="0.2">
      <c r="A180" s="39" t="s">
        <v>25</v>
      </c>
      <c r="B180" s="40"/>
      <c r="C180" s="41"/>
      <c r="D180" s="42" t="s">
        <v>136</v>
      </c>
      <c r="E180" s="43"/>
      <c r="F180" s="43"/>
      <c r="G180" s="43"/>
      <c r="H180" s="44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</row>
    <row r="181" spans="1:35" ht="35.25" customHeight="1" x14ac:dyDescent="0.2">
      <c r="A181" s="39" t="s">
        <v>27</v>
      </c>
      <c r="B181" s="40"/>
      <c r="C181" s="41"/>
      <c r="D181" s="42" t="s">
        <v>137</v>
      </c>
      <c r="E181" s="43"/>
      <c r="F181" s="43"/>
      <c r="G181" s="43"/>
      <c r="H181" s="44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</row>
    <row r="182" spans="1:35" ht="35.25" customHeight="1" x14ac:dyDescent="0.2">
      <c r="A182" s="39" t="s">
        <v>29</v>
      </c>
      <c r="B182" s="40"/>
      <c r="C182" s="41"/>
      <c r="D182" s="46" t="s">
        <v>138</v>
      </c>
      <c r="E182" s="47"/>
      <c r="F182" s="47"/>
      <c r="G182" s="47"/>
      <c r="H182" s="48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</row>
    <row r="183" spans="1:35" ht="35.25" customHeight="1" x14ac:dyDescent="0.2">
      <c r="A183" s="39" t="s">
        <v>31</v>
      </c>
      <c r="B183" s="40"/>
      <c r="C183" s="41"/>
      <c r="D183" s="42" t="s">
        <v>139</v>
      </c>
      <c r="E183" s="43"/>
      <c r="F183" s="43"/>
      <c r="G183" s="43"/>
      <c r="H183" s="44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</row>
    <row r="184" spans="1:35" ht="15.75" x14ac:dyDescent="0.25">
      <c r="A184" s="20"/>
      <c r="B184" s="20"/>
      <c r="C184" s="20"/>
      <c r="D184" s="22"/>
      <c r="E184" s="22"/>
      <c r="F184" s="22"/>
      <c r="G184" s="22"/>
      <c r="H184" s="22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25"/>
      <c r="AI184" s="25"/>
    </row>
    <row r="185" spans="1:35" ht="15.75" x14ac:dyDescent="0.25">
      <c r="A185" s="20"/>
      <c r="B185" s="20"/>
      <c r="C185" s="20"/>
      <c r="D185" s="22"/>
      <c r="E185" s="22"/>
      <c r="F185" s="22"/>
      <c r="G185" s="22"/>
      <c r="H185" s="22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25"/>
      <c r="AI185" s="25"/>
    </row>
  </sheetData>
  <mergeCells count="287">
    <mergeCell ref="A26:D26"/>
    <mergeCell ref="E26:H26"/>
    <mergeCell ref="F27:H27"/>
    <mergeCell ref="A28:H28"/>
    <mergeCell ref="A29:C29"/>
    <mergeCell ref="E29:F29"/>
    <mergeCell ref="G29:H29"/>
    <mergeCell ref="A22:H22"/>
    <mergeCell ref="A23:H23"/>
    <mergeCell ref="A24:D24"/>
    <mergeCell ref="E24:H24"/>
    <mergeCell ref="A25:D25"/>
    <mergeCell ref="E25:H25"/>
    <mergeCell ref="A33:C33"/>
    <mergeCell ref="D33:H33"/>
    <mergeCell ref="A34:C34"/>
    <mergeCell ref="D34:H34"/>
    <mergeCell ref="A35:C35"/>
    <mergeCell ref="D35:H35"/>
    <mergeCell ref="A30:C30"/>
    <mergeCell ref="E30:F30"/>
    <mergeCell ref="G30:H30"/>
    <mergeCell ref="A31:C31"/>
    <mergeCell ref="E31:H31"/>
    <mergeCell ref="A32:C32"/>
    <mergeCell ref="D32:H32"/>
    <mergeCell ref="A43:H43"/>
    <mergeCell ref="A44:D44"/>
    <mergeCell ref="E44:H44"/>
    <mergeCell ref="A45:D45"/>
    <mergeCell ref="E45:H45"/>
    <mergeCell ref="A46:D46"/>
    <mergeCell ref="E46:H46"/>
    <mergeCell ref="A36:C36"/>
    <mergeCell ref="D36:H36"/>
    <mergeCell ref="A37:C37"/>
    <mergeCell ref="D37:H37"/>
    <mergeCell ref="A39:H39"/>
    <mergeCell ref="A42:H42"/>
    <mergeCell ref="A51:C51"/>
    <mergeCell ref="E51:F51"/>
    <mergeCell ref="G51:H51"/>
    <mergeCell ref="A52:C52"/>
    <mergeCell ref="E52:H52"/>
    <mergeCell ref="A53:C53"/>
    <mergeCell ref="D53:H53"/>
    <mergeCell ref="F47:H47"/>
    <mergeCell ref="F48:H48"/>
    <mergeCell ref="F49:H49"/>
    <mergeCell ref="A50:C50"/>
    <mergeCell ref="E50:F50"/>
    <mergeCell ref="G50:H50"/>
    <mergeCell ref="A57:C57"/>
    <mergeCell ref="D57:H57"/>
    <mergeCell ref="A58:C58"/>
    <mergeCell ref="D58:H58"/>
    <mergeCell ref="A60:H60"/>
    <mergeCell ref="A61:H61"/>
    <mergeCell ref="A54:C54"/>
    <mergeCell ref="D54:H54"/>
    <mergeCell ref="A55:C55"/>
    <mergeCell ref="D55:H55"/>
    <mergeCell ref="A56:C56"/>
    <mergeCell ref="D56:H56"/>
    <mergeCell ref="F66:H66"/>
    <mergeCell ref="A67:H67"/>
    <mergeCell ref="A68:C68"/>
    <mergeCell ref="E68:F68"/>
    <mergeCell ref="G68:H68"/>
    <mergeCell ref="A69:C69"/>
    <mergeCell ref="E69:F69"/>
    <mergeCell ref="G69:H69"/>
    <mergeCell ref="A62:H62"/>
    <mergeCell ref="A63:D63"/>
    <mergeCell ref="E63:H63"/>
    <mergeCell ref="A64:D64"/>
    <mergeCell ref="E64:H64"/>
    <mergeCell ref="A65:D65"/>
    <mergeCell ref="E65:H65"/>
    <mergeCell ref="A73:C73"/>
    <mergeCell ref="D73:H73"/>
    <mergeCell ref="A74:C74"/>
    <mergeCell ref="D74:H74"/>
    <mergeCell ref="A75:C75"/>
    <mergeCell ref="D75:H75"/>
    <mergeCell ref="A70:C70"/>
    <mergeCell ref="E70:H70"/>
    <mergeCell ref="A71:C71"/>
    <mergeCell ref="D71:H71"/>
    <mergeCell ref="A72:C72"/>
    <mergeCell ref="D72:H72"/>
    <mergeCell ref="A82:D82"/>
    <mergeCell ref="E82:H82"/>
    <mergeCell ref="A83:D83"/>
    <mergeCell ref="E83:H83"/>
    <mergeCell ref="F84:H84"/>
    <mergeCell ref="F85:H85"/>
    <mergeCell ref="A76:C76"/>
    <mergeCell ref="D76:H76"/>
    <mergeCell ref="A79:H79"/>
    <mergeCell ref="A80:H80"/>
    <mergeCell ref="A81:D81"/>
    <mergeCell ref="E81:H81"/>
    <mergeCell ref="A90:C90"/>
    <mergeCell ref="E90:H90"/>
    <mergeCell ref="A91:C91"/>
    <mergeCell ref="D91:H91"/>
    <mergeCell ref="A92:C92"/>
    <mergeCell ref="D92:H92"/>
    <mergeCell ref="F86:H86"/>
    <mergeCell ref="F87:H87"/>
    <mergeCell ref="A88:C88"/>
    <mergeCell ref="E88:F88"/>
    <mergeCell ref="G88:H88"/>
    <mergeCell ref="A89:C89"/>
    <mergeCell ref="E89:F89"/>
    <mergeCell ref="G89:H89"/>
    <mergeCell ref="A96:C96"/>
    <mergeCell ref="D96:H96"/>
    <mergeCell ref="A98:H98"/>
    <mergeCell ref="A101:H101"/>
    <mergeCell ref="A102:H102"/>
    <mergeCell ref="A103:D103"/>
    <mergeCell ref="E103:H103"/>
    <mergeCell ref="A93:C93"/>
    <mergeCell ref="D93:H93"/>
    <mergeCell ref="A94:C94"/>
    <mergeCell ref="D94:H94"/>
    <mergeCell ref="A95:C95"/>
    <mergeCell ref="D95:H95"/>
    <mergeCell ref="F108:H108"/>
    <mergeCell ref="A109:C109"/>
    <mergeCell ref="E109:F109"/>
    <mergeCell ref="G109:H109"/>
    <mergeCell ref="A110:C110"/>
    <mergeCell ref="E110:F110"/>
    <mergeCell ref="G110:H110"/>
    <mergeCell ref="A104:D104"/>
    <mergeCell ref="E104:H104"/>
    <mergeCell ref="A105:D105"/>
    <mergeCell ref="E105:H105"/>
    <mergeCell ref="F106:H106"/>
    <mergeCell ref="F107:H107"/>
    <mergeCell ref="A114:C114"/>
    <mergeCell ref="D114:H114"/>
    <mergeCell ref="A115:C115"/>
    <mergeCell ref="D115:H115"/>
    <mergeCell ref="A116:C116"/>
    <mergeCell ref="D116:H116"/>
    <mergeCell ref="A111:C111"/>
    <mergeCell ref="E111:H111"/>
    <mergeCell ref="A112:C112"/>
    <mergeCell ref="D112:H112"/>
    <mergeCell ref="A113:C113"/>
    <mergeCell ref="D113:H113"/>
    <mergeCell ref="A125:D125"/>
    <mergeCell ref="E125:H125"/>
    <mergeCell ref="A126:D126"/>
    <mergeCell ref="E126:H126"/>
    <mergeCell ref="F127:H127"/>
    <mergeCell ref="F128:H128"/>
    <mergeCell ref="A117:C117"/>
    <mergeCell ref="D117:H117"/>
    <mergeCell ref="A119:H119"/>
    <mergeCell ref="A122:H122"/>
    <mergeCell ref="A123:H123"/>
    <mergeCell ref="A124:D124"/>
    <mergeCell ref="E124:H124"/>
    <mergeCell ref="A132:C132"/>
    <mergeCell ref="A133:C133"/>
    <mergeCell ref="D133:H133"/>
    <mergeCell ref="A134:C134"/>
    <mergeCell ref="D134:H134"/>
    <mergeCell ref="F129:H129"/>
    <mergeCell ref="A130:C130"/>
    <mergeCell ref="E130:F130"/>
    <mergeCell ref="G130:H130"/>
    <mergeCell ref="A131:C131"/>
    <mergeCell ref="A138:C138"/>
    <mergeCell ref="A140:H140"/>
    <mergeCell ref="A143:H143"/>
    <mergeCell ref="A144:H144"/>
    <mergeCell ref="A145:D145"/>
    <mergeCell ref="E145:H145"/>
    <mergeCell ref="A135:C135"/>
    <mergeCell ref="D135:H135"/>
    <mergeCell ref="A136:C136"/>
    <mergeCell ref="D136:H136"/>
    <mergeCell ref="A137:C137"/>
    <mergeCell ref="D137:H137"/>
    <mergeCell ref="F150:H150"/>
    <mergeCell ref="F151:H151"/>
    <mergeCell ref="F152:H152"/>
    <mergeCell ref="A153:C153"/>
    <mergeCell ref="E153:F153"/>
    <mergeCell ref="G153:H153"/>
    <mergeCell ref="F149:H149"/>
    <mergeCell ref="A146:D146"/>
    <mergeCell ref="E146:H146"/>
    <mergeCell ref="A147:D147"/>
    <mergeCell ref="E147:H147"/>
    <mergeCell ref="F148:H148"/>
    <mergeCell ref="A166:H166"/>
    <mergeCell ref="A157:C157"/>
    <mergeCell ref="D157:H157"/>
    <mergeCell ref="A158:C158"/>
    <mergeCell ref="D158:H158"/>
    <mergeCell ref="A159:C159"/>
    <mergeCell ref="D159:H159"/>
    <mergeCell ref="A154:C154"/>
    <mergeCell ref="E154:F154"/>
    <mergeCell ref="G154:H154"/>
    <mergeCell ref="A155:C155"/>
    <mergeCell ref="E155:H155"/>
    <mergeCell ref="A156:C156"/>
    <mergeCell ref="D156:H156"/>
    <mergeCell ref="A2:H2"/>
    <mergeCell ref="A1:H1"/>
    <mergeCell ref="E131:F131"/>
    <mergeCell ref="G131:H131"/>
    <mergeCell ref="E132:H132"/>
    <mergeCell ref="D138:H138"/>
    <mergeCell ref="A179:C179"/>
    <mergeCell ref="D179:H179"/>
    <mergeCell ref="A180:C180"/>
    <mergeCell ref="D180:H180"/>
    <mergeCell ref="A176:C176"/>
    <mergeCell ref="E176:F176"/>
    <mergeCell ref="G176:H176"/>
    <mergeCell ref="A177:C177"/>
    <mergeCell ref="E177:H177"/>
    <mergeCell ref="A178:C178"/>
    <mergeCell ref="D178:H178"/>
    <mergeCell ref="F171:H171"/>
    <mergeCell ref="F172:H172"/>
    <mergeCell ref="F173:H173"/>
    <mergeCell ref="F174:H174"/>
    <mergeCell ref="A175:C175"/>
    <mergeCell ref="E175:F175"/>
    <mergeCell ref="G175:H175"/>
    <mergeCell ref="A3:D3"/>
    <mergeCell ref="E3:H3"/>
    <mergeCell ref="A4:D4"/>
    <mergeCell ref="E4:H4"/>
    <mergeCell ref="A5:D5"/>
    <mergeCell ref="E5:H5"/>
    <mergeCell ref="A182:C182"/>
    <mergeCell ref="D182:H182"/>
    <mergeCell ref="A183:C183"/>
    <mergeCell ref="D183:H183"/>
    <mergeCell ref="A181:C181"/>
    <mergeCell ref="D181:H181"/>
    <mergeCell ref="A167:H167"/>
    <mergeCell ref="A168:D168"/>
    <mergeCell ref="E168:H168"/>
    <mergeCell ref="A169:D169"/>
    <mergeCell ref="E169:H169"/>
    <mergeCell ref="A170:D170"/>
    <mergeCell ref="E170:H170"/>
    <mergeCell ref="A160:C160"/>
    <mergeCell ref="D160:H160"/>
    <mergeCell ref="A161:C161"/>
    <mergeCell ref="D161:H161"/>
    <mergeCell ref="A163:H163"/>
    <mergeCell ref="A10:C10"/>
    <mergeCell ref="E10:H10"/>
    <mergeCell ref="A11:C11"/>
    <mergeCell ref="D11:H11"/>
    <mergeCell ref="A12:C12"/>
    <mergeCell ref="D12:H12"/>
    <mergeCell ref="F6:H6"/>
    <mergeCell ref="A7:H7"/>
    <mergeCell ref="A8:C8"/>
    <mergeCell ref="E8:F8"/>
    <mergeCell ref="G8:H8"/>
    <mergeCell ref="A9:C9"/>
    <mergeCell ref="E9:F9"/>
    <mergeCell ref="G9:H9"/>
    <mergeCell ref="A16:C16"/>
    <mergeCell ref="D16:H16"/>
    <mergeCell ref="A18:H18"/>
    <mergeCell ref="A13:C13"/>
    <mergeCell ref="D13:H13"/>
    <mergeCell ref="A14:C14"/>
    <mergeCell ref="D14:H14"/>
    <mergeCell ref="A15:C15"/>
    <mergeCell ref="D15:H15"/>
  </mergeCells>
  <hyperlinks>
    <hyperlink ref="A35" r:id="rId1" display="vigilancia.compraspublicas@quitohonesto.gob.ec"/>
    <hyperlink ref="E25" r:id="rId2" display="http://portal.compraspublicas.gob.ec/compraspublicas/node/3519"/>
    <hyperlink ref="E26" r:id="rId3" display="www.compraspublicas.gob.ec"/>
    <hyperlink ref="G29" r:id="rId4" display="https://catalogo.compraspublicas.gob.ec/ordenes _x000a_"/>
    <hyperlink ref="G29:H29" r:id="rId5" display="COORDINACIÓN ZONAL 1/Ordenes de Compras agosto 2023.pdf"/>
    <hyperlink ref="D36" r:id="rId6"/>
    <hyperlink ref="G30" r:id="rId7" display="https://www.compraspublicas.gob.ec/ProcesoContratacion/compras/IC/buscarInfima.cpe#"/>
    <hyperlink ref="G30:H30" r:id="rId8" display="Ínfimas Cuantías Julio 2023"/>
    <hyperlink ref="E25:H25" r:id="rId9" display="PAC VIGENTE REFORMADO 2023"/>
    <hyperlink ref="E24:H24" r:id="rId10" display="PAC INICIAL 2023"/>
    <hyperlink ref="A56" r:id="rId11" display="vigilancia.compraspublicas@quitohonesto.gob.ec"/>
    <hyperlink ref="E46" r:id="rId12" display="www.compraspublicas.gob.ec"/>
    <hyperlink ref="D57" r:id="rId13"/>
    <hyperlink ref="E45:H45" r:id="rId14" display="PAC VIGENTE REFORMADO 2023"/>
    <hyperlink ref="G51:H51" r:id="rId15" display="Infimas cuantías Agosto 2023"/>
    <hyperlink ref="E44:H44" r:id="rId16" display="PAC INICIAL 2023.pdf"/>
    <hyperlink ref="F48" r:id="rId17" display="https://www.compraspublicas.gob.ec/ProcesoContratacion/compras/PC/informacionProcesoContratacion2.cpe?idSoliCompra=yUs_rWtzeJEnbDid64QXvMKu9A-iFYfD44C3II8XOfE,"/>
    <hyperlink ref="F49" r:id="rId18" display="https://www.compraspublicas.gob.ec/ProcesoContratacion/compras/PC/informacionProcesoContratacion2.cpe?idSoliCompra=ByWFCFo5x6vNUzM7LMUDjiRss8yW-zO1vHgHMNbY5Hg,"/>
    <hyperlink ref="G50:H50" r:id="rId19" display="REPORTE DE CATALOGO ELECTRONICO AGOSTO ZONAL.pdf"/>
    <hyperlink ref="A74" r:id="rId20" display="vigilancia.compraspublicas@quitohonesto.gob.ec"/>
    <hyperlink ref="D75" r:id="rId21"/>
    <hyperlink ref="E65" r:id="rId22"/>
    <hyperlink ref="E65:H65" r:id="rId23" display="SISTEMA OFICIAL DE CONTRATACIÓN PÚBLICA"/>
    <hyperlink ref="E64" r:id="rId24" display="https://www.compraspublicas.gob.ec/ProcesoContratacion/compras/PC/buscarPACe.cpe?entidadPac=KjFp8jAQVMExLofXaFL5uVDWdNEcxw8HlZ0UsTPzNpg,&amp;anio=XSWXoj2McZ6AYSAfH_hxuB4SNmhr-0smJGZhhVznvHk,&amp;nombre=0GgkFz7yrUrCnPQAasZ3kfU7cTuX_urhPSsjm6-bIaQ,"/>
    <hyperlink ref="E63:H63" r:id="rId25" display="PAC INCIAL 2023"/>
    <hyperlink ref="G68:H68" r:id="rId26" display="Catálogo Electrónico agosto 2023"/>
    <hyperlink ref="G69:H69" r:id="rId27" display="Infimas cuantías junio 2021"/>
    <hyperlink ref="A94" r:id="rId28"/>
    <hyperlink ref="E83" r:id="rId29"/>
    <hyperlink ref="E82:H82" r:id="rId30" display="PAC VIGENTE REFORMADO 2022"/>
    <hyperlink ref="G89" r:id="rId31" display="https://www.compraspublicas.gob.ec/ProcesoContratacion/compras/IC/buscarInfima.cpe"/>
    <hyperlink ref="G88" r:id="rId32" display="https://catalogo.compraspublicas.gob.ec/"/>
    <hyperlink ref="G88:H88" r:id="rId33" display="catalogo electronico agosto 2023"/>
    <hyperlink ref="G89:H89" r:id="rId34" display="infima cuantia agosto 2023"/>
    <hyperlink ref="E81:H81" r:id="rId35" display="PAC INICIAL PC 2023"/>
    <hyperlink ref="D95" r:id="rId36"/>
    <hyperlink ref="F85" r:id="rId37" display="https://www.compraspublicas.gob.ec/ProcesoContratacion/compras/PC/informacionProcesoContratacion2.cpe?idSoliCompra=EdKbKODmEd5K529OJG3FTAsbthUzS02ndj_qkySQBWw,"/>
    <hyperlink ref="F86:H86" r:id="rId38" display="FI-MIES-13D10-4-2023"/>
    <hyperlink ref="F87:H87" r:id="rId39" display="FI-MIES-13D10-5-2023"/>
    <hyperlink ref="F85:H85" r:id="rId40" display="MSC-CZ4MIES-003-2023"/>
    <hyperlink ref="A115" r:id="rId41" display="vigilancia.compraspublicas@quitohonesto.gob.ec"/>
    <hyperlink ref="D116" r:id="rId42"/>
    <hyperlink ref="E103:H103" r:id="rId43" display="PAC INICIAL 2023"/>
    <hyperlink ref="E104:H104" r:id="rId44" display="PAC  VIGENTE  REFORMADO 2023"/>
    <hyperlink ref="E105:H105" r:id="rId45" display="Ingreso al Sistema - Compras Públicas"/>
    <hyperlink ref="F106" r:id="rId46" display="https://www.compraspublicas.gob.ec/ProcesoContratacion/compras/PC/informacionProcesoContratacion2.cpe?idSoliCompra=wZ0q_Irns9uO2c9gfpkTZjxa1GFL1hux1LUimdeTN7s,"/>
    <hyperlink ref="F107" r:id="rId47" display="https://www.compraspublicas.gob.ec/ProcesoContratacion/compras/PC/informacionProcesoContratacion2.cpe?idSoliCompra=rYtsel4q-IAEs1jcv3lzjLRmwGWEP72CBtwOhZA5Sec,"/>
    <hyperlink ref="F108" r:id="rId48" display="https://www.compraspublicas.gob.ec/ProcesoContratacion/compras/PC/informacionProcesoContratacion2.cpe?idSoliCompra=UiAu0i-huiMW8z-FBDkkAH5n9uBPzUNgJ2QBEHeG1Kw,"/>
    <hyperlink ref="F106:H106" r:id="rId49" display="FI-MIES-CZ5-07-2023"/>
    <hyperlink ref="F107:H107" r:id="rId50" display="MCO-CZ5MIES-01-2023"/>
    <hyperlink ref="F108:H108" r:id="rId51" display="MCO-CZ5MIES-02-2023"/>
    <hyperlink ref="G110:H110" r:id="rId52" display="INFIMAS CUANTIAS JULIO 2023"/>
    <hyperlink ref="G109:H109" r:id="rId53" display="CATALOGO ELECTRONICO AGOSTO 2023"/>
    <hyperlink ref="A136" r:id="rId54"/>
    <hyperlink ref="D137" r:id="rId55"/>
    <hyperlink ref="F129" r:id="rId56" display="https://www.compraspublicas.gob.ec/ProcesoContratacion/compras/PC/informacionProcesoContratacion2.cpe?idSoliCompra=AUlvfwruq3i3-B2SQ9g2mWwYVWSyH0qQm8h3QiPviH8,"/>
    <hyperlink ref="F129:H129" r:id="rId57" display="MCO-MIES-DDM-2023-16"/>
    <hyperlink ref="F128" r:id="rId58" display="https://www.compraspublicas.gob.ec/ProcesoContratacion/compras/PC/informacionProcesoContratacion2.cpe?idSoliCompra=6MaUORnYbxadJTm0Pp-EIjyuu-0aTeHHADF3mUukL8Q,"/>
    <hyperlink ref="F128:H128" r:id="rId59" display="MCO-MIES-CZ6-01-2023"/>
    <hyperlink ref="G130:H130" r:id="rId60" display="CATALOGO ELECTRONICO CZ6 AGOSTO 2023.pdf"/>
    <hyperlink ref="G131" r:id="rId61" display="https://www.compraspublicas.gob.ec/ProcesoContratacion/compras/IC/buscarInfima.cpe#"/>
    <hyperlink ref="G131:H131" r:id="rId62" display="Infimas a agosto 2023"/>
    <hyperlink ref="E125" display="PAC VIGENTE REFORMADO AGOSTO 2023"/>
    <hyperlink ref="E125:H125" r:id="rId63" display="PAC VIGENTE REFORMADO AGOSTO 2023"/>
    <hyperlink ref="E126" r:id="rId64" display="www.compraspublicas.gob.ec"/>
    <hyperlink ref="E124:H124" r:id="rId65" display="PAC INICIAL 2023"/>
    <hyperlink ref="A159" r:id="rId66" display="vigilancia.compraspublicas@quitohonesto.gob.ec"/>
    <hyperlink ref="E147" r:id="rId67" display="www.compraspublicas.gob.ec"/>
    <hyperlink ref="E145:H145" r:id="rId68" display="PAC INICIAL PC 2023"/>
    <hyperlink ref="G153:H153" r:id="rId69" display="Catálogo Electrónico agosto 2023"/>
    <hyperlink ref="G154:H154" r:id="rId70" display="Infimas Cuantías Febrero 2022"/>
    <hyperlink ref="D160" r:id="rId71"/>
    <hyperlink ref="E146:H146" r:id="rId72" display="PAC VIGENTE REFORMADO 2023"/>
    <hyperlink ref="E147:H147" r:id="rId73" display="SISTEMA OFICIAL DE CONTRATACIÓN PÚBLICA"/>
    <hyperlink ref="A181" r:id="rId74" display="vigilancia.compraspublicas@quitohonesto.gob.ec"/>
    <hyperlink ref="D182" r:id="rId75"/>
    <hyperlink ref="E170" r:id="rId76" display="https://www.compraspublicas.gob.ec/ProcesoContratacion/compras/EP/home.cpe"/>
    <hyperlink ref="G175:H175" r:id="rId77" display="Catálogo electrónico Agosto 2023"/>
    <hyperlink ref="F172:H172" r:id="rId78" display="MCO-CZ8-2023-001"/>
    <hyperlink ref="F173:H173" r:id="rId79" display="MCO-CZ8-2023-002"/>
    <hyperlink ref="E169:H169" r:id="rId80" display="PAC  VIGENTE REFORMADO  2023"/>
    <hyperlink ref="E169" r:id="rId81" display="https://www.compraspublicas.gob.ec/ProcesoContratacion/compras/PC/buscarPACe.cpe?entidadPac=kL14AMzpeJMak7VyQtNUgzE4hWCCeFcG7a0dnhaLof8,&amp;anio=TNJtyHByZlGsy6vQnCWNiaPni2zKo-lvRLFxtI0sIM8,&amp;nombre=PS58sp29OpzwUCNdNY-mws0otrQ-77epdQRHHrnI_R8,"/>
    <hyperlink ref="F174:H174" r:id="rId82" display="MCO-CZ8-2023-003"/>
    <hyperlink ref="G176" r:id="rId83" display="https://www.compraspublicas.gob.ec/ProcesoContratacion/compras/IC/buscarInfima.cpe_x000a_"/>
    <hyperlink ref="A14" r:id="rId84" display="vigilancia.compraspublicas@quitohonesto.gob.ec"/>
    <hyperlink ref="E5" r:id="rId85" display="www.compraspublicas.gob.ec"/>
    <hyperlink ref="D15" r:id="rId86"/>
    <hyperlink ref="E3:H3" r:id="rId87" display="PAC INICIAL 2023"/>
    <hyperlink ref="E4:H4" r:id="rId88" display="PAC REFORMADO 2022"/>
    <hyperlink ref="E4" r:id="rId89" display="https://www.compraspublicas.gob.ec/ProcesoContratacion/compras/PC/buscarPACe.cpe?entidadPac=MRPmtrseyZ2Xhvlz2xzR08kCdtvHw0MZDlrAe4n6yCw,&amp;anio=FI4rP9j7v6dBZqct8sqIf9z6ZIHImZ5FGYeUQ9-Yaz4,&amp;nombre=jysTEPgAKEJDCXekce-q_DPrjWuO4e4cPUAekEeZYUE,"/>
    <hyperlink ref="G8" r:id="rId90" display="https://catalogo.compraspublicas.gob.ec/ordenes _x000a_"/>
    <hyperlink ref="G8:H8" r:id="rId91" display="Formatos_Ordenes de Compras Agosto 2023.pdf"/>
    <hyperlink ref="G9" r:id="rId92" display="https://www.compraspublicas.gob.ec/ProcesoContratacion/compras/IC/buscarInfima.cpe#"/>
    <hyperlink ref="F149:H149" r:id="rId93" display="SIE-MIES-DDM-03-2023"/>
    <hyperlink ref="F152:H152" r:id="rId94" display="FI-DDP-MIES-10-2023"/>
    <hyperlink ref="F151:H151" r:id="rId95" display="FI-DDP-MIES-09-2023"/>
    <hyperlink ref="F150:H150" r:id="rId96" display="FI-DDP-MIES-08-2023"/>
    <hyperlink ref="F150:H152" r:id="rId97" display="SIE-MIES-DDM-03-2023"/>
    <hyperlink ref="E168:H168" r:id="rId98" display="PAC INICIAL 2023"/>
  </hyperlinks>
  <printOptions horizontalCentered="1" verticalCentered="1"/>
  <pageMargins left="0.19685039370078741" right="0.19685039370078741" top="0.39370078740157483" bottom="0" header="0.19685039370078741" footer="0.19685039370078741"/>
  <pageSetup paperSize="9" scale="34" orientation="landscape" r:id="rId99"/>
  <headerFooter>
    <oddHeader>&amp;R&amp;G</oddHeader>
    <oddFooter>&amp;L&amp;P de &amp;N&amp;CMinisterio de Inclusión Económica y Social&amp;R&amp;F</oddFooter>
  </headerFooter>
  <rowBreaks count="8" manualBreakCount="8">
    <brk id="21" max="7" man="1"/>
    <brk id="41" max="7" man="1"/>
    <brk id="60" max="7" man="1"/>
    <brk id="78" max="7" man="1"/>
    <brk id="100" max="7" man="1"/>
    <brk id="121" max="7" man="1"/>
    <brk id="142" max="7" man="1"/>
    <brk id="165" max="7" man="1"/>
  </rowBreaks>
  <legacyDrawingHF r:id="rId1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Salazar</dc:creator>
  <cp:keywords/>
  <dc:description/>
  <cp:lastModifiedBy>Juan Luis Fierro Erazo</cp:lastModifiedBy>
  <cp:revision/>
  <cp:lastPrinted>2023-09-12T14:05:12Z</cp:lastPrinted>
  <dcterms:created xsi:type="dcterms:W3CDTF">2011-01-17T22:05:47Z</dcterms:created>
  <dcterms:modified xsi:type="dcterms:W3CDTF">2023-09-12T14:14:00Z</dcterms:modified>
  <cp:category/>
  <cp:contentStatus/>
</cp:coreProperties>
</file>