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elio.aguilar\Desktop\AGOSTO\ZONA 4\"/>
    </mc:Choice>
  </mc:AlternateContent>
  <xr:revisionPtr revIDLastSave="0" documentId="13_ncr:1_{BD76273C-73E7-4C00-82E8-984D32848CE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5" i="1" l="1"/>
  <c r="J4" i="1"/>
</calcChain>
</file>

<file path=xl/sharedStrings.xml><?xml version="1.0" encoding="utf-8"?>
<sst xmlns="http://schemas.openxmlformats.org/spreadsheetml/2006/main" count="169" uniqueCount="115">
  <si>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</si>
  <si>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</si>
  <si>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</si>
  <si>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</si>
  <si>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</si>
  <si>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</si>
  <si>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</si>
  <si>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</si>
  <si>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</si>
  <si>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</si>
  <si>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</si>
  <si>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 xml:space="preserve">Total Infimas </t>
  </si>
  <si>
    <t>MATERIAL DIDACTICO PARA EL DESARROLLO Y DESTREZAS</t>
  </si>
  <si>
    <t>ALVARADO CORDOVA PAMELA NARCISA</t>
  </si>
  <si>
    <t>ADQUISICIÓN DE MATERIALES DIDÁCTICOS PARA LOS ADULTOS MAYORES DE LA MODALIDAD RESIDENCIAL Y DIURNO DEL CENTRO GERONTOLOGICO GUILLERMINA LOOR DE MORENO</t>
  </si>
  <si>
    <t>MIES-CZ-4-DDJ-2024-11644-M</t>
  </si>
  <si>
    <t>SERVICIOS DE PRODUCCIÓN DE EVENTOS</t>
  </si>
  <si>
    <t>LOPEZ ALCIVAR CARLOS FABRICIO</t>
  </si>
  <si>
    <t>SERVICIO DE LOGISTICA PARA LA ORGANIZACIÓN DE BRIGADAS SOCIALES 2024 POR EL NUEVO ECUADOR</t>
  </si>
  <si>
    <t>MIES-CZ-4-DDJ-2024-10950-M</t>
  </si>
  <si>
    <t>001-003-000005003</t>
  </si>
  <si>
    <t>001-002-000000283</t>
  </si>
  <si>
    <t>001-005-000022960</t>
  </si>
  <si>
    <t>001-002-00000062</t>
  </si>
  <si>
    <t>333400011                                                        333100015</t>
  </si>
  <si>
    <t>IMPRESORAS</t>
  </si>
  <si>
    <t xml:space="preserve">ALQUILER DE VEHICULO </t>
  </si>
  <si>
    <t>DIESEL GASOLINA SUPER 90 OCTANOS O MAS</t>
  </si>
  <si>
    <t>COMPUSHOES</t>
  </si>
  <si>
    <t>ALQUILV S.A</t>
  </si>
  <si>
    <t>PETROVELCA S.A.</t>
  </si>
  <si>
    <t>TRANSCAR MIXMEME S.A</t>
  </si>
  <si>
    <t>CONTRATACIÓN DEL SERVICIO DE ARRENDAMIENTO DE EQUIPOS INFORMÁTICOS PARA LA IMPRESIÓN DE DOCUMENTOS QUE SE GENEREN EN LAS OFICINAS DE LA DIRECCIÓN DISTRITAL MANTA</t>
  </si>
  <si>
    <t>CONTRATACION DEL SERVICIO DE ALQUILER DE CAMIONETA CON CONDUCTOR PARA LA MOVILIZACION DEL EQUIPO TECNICO DEL SERVICIO DE CALIFICACION Y ACOMPANAMIENTO TECNICO A PERSONAS USUARIAS DEL BONO JOAQUIN GALLEGOS LARA Y SUS FAMILIAS, DE LA UNIDAD DESCONCENTRADA DISTRITAL TIPO A MANTA-MIES.</t>
  </si>
  <si>
    <t>CONTRATACIÓN DEL SERVICIO DE ABASTECIMIENTO DE COMBUSTIBLE PARA LOS VEHÍCULOS DEL PARQUE AUTOMOTOR DE LA DIRECCIÓN DISTRITAL 13D02 JARAMIJÓ – MANTA – MONTECRISTI - MIES</t>
  </si>
  <si>
    <t>“CONTRATACIÓN       DEL SERVICIO   DE   ALQUILER DE     CAMIONETA     CON CONDUCTOR    PARA    LA MOVILIZACIÓN           DEL EQUIPO TÉCNICO     DE ACOMPAÑAMIENTO FAMILIAR         DE         LA SUBSECRETARIA           DE DESARROLLO     INFANTIL DE           LA           UNIDAD DESCONCENTRADA DISTRITAL        TIPO        A MANTA – MIES.”</t>
  </si>
  <si>
    <t>Factura del consumo del periodo del 11 de julio al 13 de agosto Memorando Nro. MIES-CZ-4-DDM-2024-3391-M</t>
  </si>
  <si>
    <t>Factura del 01 al 31 de julio Memorando Nro. MIES-CZ-4-DDM-2024-3313-M</t>
  </si>
  <si>
    <t xml:space="preserve">Factura del 01 al 31 de julio Memorando Nro. MIES-CZ-4-DDM-2024-3394-M
</t>
  </si>
  <si>
    <t>Factura del mes de junio Memorando Nro. MIES-CZ-4-DDM-2024-3474-M</t>
  </si>
  <si>
    <t>001-001-000000002</t>
  </si>
  <si>
    <t>004-011-000000201</t>
  </si>
  <si>
    <t>001-003-000000959</t>
  </si>
  <si>
    <t>001-002-0000000123</t>
  </si>
  <si>
    <t>001-001-000000097</t>
  </si>
  <si>
    <t>GASOLINA</t>
  </si>
  <si>
    <t>SERVICIO DE MANTENIMIENTO PRENTIVO DE VEHICULOS DE MOTOR</t>
  </si>
  <si>
    <t>SERVICIO DE TRANSPORTE OPERATIVO CON RUTA DE 5900 A 6000 KM MENSUALES (VEHICULO TIPO FURGONETA)</t>
  </si>
  <si>
    <t>PETROLEOS DEL PACIFICO SA PETROPACIF</t>
  </si>
  <si>
    <t>GONZALO CEDEÑO PINCAY</t>
  </si>
  <si>
    <t>COMPAÑÍA DE TRANSPORTE ESCOLAR E INSTITUCIONAL PEDERNALES TRANS TRANSPEDERSCHOOL S.A.</t>
  </si>
  <si>
    <t>ABASTECIMIENTO DE COMBUSTIBLE PARA LOS VEHICULOS DE LA IRECCION DISTRITAL 13D10 JAMA PEDERNALES</t>
  </si>
  <si>
    <t>SERVICIO DE MANTENIMIENTO PREENTIVO PARA LOS VEHICULOS DE LA DIRECCION DISTRITAL 13D10 JAMA</t>
  </si>
  <si>
    <t>SERVICIO DE ALQUILER DE VEHÍCULO (FURGONETA) PARA EL TRASLADO DE LOS ADULTOS MAYORES DEL CENTRO GERONTOLÓGICO DE ATENCIÓN DIURNA DEMBRANDO LAZOS DE AMISTAD</t>
  </si>
  <si>
    <t>MIES-CZ-4-DDJ-2024-4989-M</t>
  </si>
  <si>
    <t>MIES-CZ-4-DDJ-2024-4995-M</t>
  </si>
  <si>
    <t>MIES-CZ-4-DDJ-2024-5041-M</t>
  </si>
  <si>
    <t>002-100-00003779</t>
  </si>
  <si>
    <t>002-100-00003783</t>
  </si>
  <si>
    <t>002-100-00003782</t>
  </si>
  <si>
    <t>002-100-00003781</t>
  </si>
  <si>
    <t>002-100-00003775</t>
  </si>
  <si>
    <t>002-100-00003773</t>
  </si>
  <si>
    <t>002-100-00003777</t>
  </si>
  <si>
    <t>002-100-00003778</t>
  </si>
  <si>
    <t>002-100-00003776</t>
  </si>
  <si>
    <t>002-100-00003784</t>
  </si>
  <si>
    <t>002-100-00003780</t>
  </si>
  <si>
    <t>002-100-00003774</t>
  </si>
  <si>
    <t>001-020-00005479</t>
  </si>
  <si>
    <t>001-020-00005444</t>
  </si>
  <si>
    <t>001-001-000000684</t>
  </si>
  <si>
    <t>001-101-000000300</t>
  </si>
  <si>
    <t>001-002-0000092</t>
  </si>
  <si>
    <t>001-002-0000091</t>
  </si>
  <si>
    <t>SERVICIO DE ALQUILER DE FOTOCOPIADORAS</t>
  </si>
  <si>
    <t>SERV. IMPRENTA/CREDENCIALES(TITULO DE GRADO,PROTECTORES DE FIRMAS, LAMINAS DE SEGURIDAD)</t>
  </si>
  <si>
    <t>SERVICIO DE ALQUILER DE CAMIONETAS CON CONDUCTOR</t>
  </si>
  <si>
    <t>SERVICIOS DE CONFECCION DE PRENDAS DE VESTIR</t>
  </si>
  <si>
    <t>SINDICATO CANTONAL DE CHOFERES DE SANTO DOMINGO</t>
  </si>
  <si>
    <t> ORTEGA HERRERA XAVIER ISRAEL </t>
  </si>
  <si>
    <t>ORTEGA HERRERA XAVIER ISRAEL</t>
  </si>
  <si>
    <t>COMPAÑIA DE TRANSPORTE MIXTO WILFRIDO HIDALGO S.A</t>
  </si>
  <si>
    <t>TECNO IMPORT SOLUTIONS "TIS" S.A.S.</t>
  </si>
  <si>
    <t>SIMBAÑA CATAGÑA JOSETH JAVIER</t>
  </si>
  <si>
    <t>Provisión de Combustible para la flota vehicular</t>
  </si>
  <si>
    <t>ARENDAMIENTO DE EQUIPOS INFORMATICOS (COPIADORA) PARA EL CENTRO GERONTOLOGICO</t>
  </si>
  <si>
    <t>SERVICIO DE IMPRESIÓN PARA EL EQUIPO TECNICO DEL SERVICIO DE LA MODALIDAD CNH POR HOJAS</t>
  </si>
  <si>
    <t>SERVICIO DE MOVILIZACIÓN DEL EQUIPO TÉCNICO DE LA UNIDAD DE INCLUSION ECONÓMICA</t>
  </si>
  <si>
    <t>ADQUISICIÓN DE MATERIAL DIDACTICO PARA EL CENTRO GERONTOLOGICO</t>
  </si>
  <si>
    <t>PRENDAS DE PROTECCION DELANTALES PARA COORDINADORAS CDI</t>
  </si>
  <si>
    <t>IC-MIES-001-2024</t>
  </si>
  <si>
    <t>IC-MIES-029-2024</t>
  </si>
  <si>
    <t>IC-MIES-008-2024</t>
  </si>
  <si>
    <t>IC-MIES-017-2024</t>
  </si>
  <si>
    <t>IC-MIES-023-2024</t>
  </si>
  <si>
    <t>IC-MIES-030-2024</t>
  </si>
  <si>
    <t>001-002-000000272</t>
  </si>
  <si>
    <t>001-010-000000360</t>
  </si>
  <si>
    <t>001-017-000000540</t>
  </si>
  <si>
    <t xml:space="preserve">SERVICIO DE ARRENDAMIENTO DE VEHICULOPARA EL DESARROLLO DE LAS ACTIVIDADES DEL EQUIPO TECNICO DE LA UIE DE LA DIRECCIÓN DISTRITAL CHONE </t>
  </si>
  <si>
    <t xml:space="preserve">CONTRATACIÓN DEL SERVICIO DE EDICION IMPRESIÓN DE MATERIAL PROMOCIONALES DE LA DIRECCIÓN DISTRITAL CHONE </t>
  </si>
  <si>
    <t>Gasolina Eco de
85 Octanos</t>
  </si>
  <si>
    <t>COMPAÑÍA DE TRASPORTE MIXTO AROMOEXPRESS</t>
  </si>
  <si>
    <t xml:space="preserve">BEDOYA LOOR ELIZABETH MELANY </t>
  </si>
  <si>
    <t xml:space="preserve">MAZACAS S.A.S </t>
  </si>
  <si>
    <t>Contratacion del Servicio de Abastecimiento  de Combustible para el Parque Automotor 
de la  Direccion Distrital 13D07  Chone-Flavio  Alfaro Mies</t>
  </si>
  <si>
    <t>1,120.00</t>
  </si>
  <si>
    <t>6,288.00</t>
  </si>
  <si>
    <t>7,231,2</t>
  </si>
  <si>
    <t>Memorando N°MIES-CZ-4-DDCH-2024-3413-M</t>
  </si>
  <si>
    <t>Memorando N°MIES-CZ-4-DDCH-2024-3551 -M</t>
  </si>
  <si>
    <t>Memorando N°MIES-CZ-4-DDCH-2024-2338-M</t>
  </si>
  <si>
    <t>COORDINACION ZONAL 4 MIES</t>
  </si>
  <si>
    <t>TOTAL INFIMAS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</si>
</sst>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00A]dd/mm/yyyy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85" zoomScaleNormal="85" workbookViewId="0">
      <selection activeCell="I35" sqref="I35"/>
    </sheetView>
  </sheetViews>
  <sheetFormatPr baseColWidth="10" defaultColWidth="11.140625" defaultRowHeight="48" customHeight="1" x14ac:dyDescent="0.2"/>
  <cols>
    <col min="1" max="1" width="11.140625" style="1"/>
    <col min="2" max="2" width="16.28515625" style="1" customWidth="1"/>
    <col min="3" max="4" width="11.140625" style="1"/>
    <col min="5" max="5" width="24.42578125" style="1" customWidth="1"/>
    <col min="6" max="6" width="14.85546875" style="1" customWidth="1"/>
    <col min="7" max="7" width="31.5703125" style="1" customWidth="1"/>
    <col min="8" max="9" width="11.140625" style="1"/>
    <col min="10" max="10" width="11.5703125" style="1" bestFit="1" customWidth="1"/>
    <col min="11" max="11" width="14.42578125" style="1" customWidth="1"/>
    <col min="12" max="16384" width="11.140625" style="1"/>
  </cols>
  <sheetData>
    <row r="1" spans="1:11" ht="48" customHeight="1" thickBot="1" x14ac:dyDescent="0.25">
      <c r="A1" s="27" t="s">
        <v>114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26.25" customHeight="1" thickBot="1" x14ac:dyDescent="0.25">
      <c r="A2" s="27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48" customHeight="1" x14ac:dyDescent="0.2">
      <c r="A3" s="3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ht="72.75" customHeight="1" x14ac:dyDescent="0.2">
      <c r="A4" s="3">
        <v>1</v>
      </c>
      <c r="B4" s="22" t="s">
        <v>40</v>
      </c>
      <c r="C4" s="4">
        <v>45527</v>
      </c>
      <c r="D4" s="3">
        <v>369900026</v>
      </c>
      <c r="E4" s="3" t="s">
        <v>12</v>
      </c>
      <c r="F4" s="3" t="s">
        <v>13</v>
      </c>
      <c r="G4" s="10" t="s">
        <v>14</v>
      </c>
      <c r="H4" s="3">
        <v>1</v>
      </c>
      <c r="I4" s="3">
        <v>6628.5</v>
      </c>
      <c r="J4" s="6">
        <f t="shared" ref="J4:J5" si="0">+H4*I4</f>
        <v>6628.5</v>
      </c>
      <c r="K4" s="3" t="s">
        <v>15</v>
      </c>
    </row>
    <row r="5" spans="1:11" ht="72.75" customHeight="1" x14ac:dyDescent="0.2">
      <c r="A5" s="3">
        <v>2</v>
      </c>
      <c r="B5" s="22" t="s">
        <v>41</v>
      </c>
      <c r="C5" s="4">
        <v>45511</v>
      </c>
      <c r="D5" s="3">
        <v>962200561</v>
      </c>
      <c r="E5" s="3" t="s">
        <v>16</v>
      </c>
      <c r="F5" s="3" t="s">
        <v>17</v>
      </c>
      <c r="G5" s="3" t="s">
        <v>18</v>
      </c>
      <c r="H5" s="3">
        <v>1</v>
      </c>
      <c r="I5" s="11">
        <v>740</v>
      </c>
      <c r="J5" s="6">
        <f t="shared" si="0"/>
        <v>740</v>
      </c>
      <c r="K5" s="3" t="s">
        <v>19</v>
      </c>
    </row>
    <row r="6" spans="1:11" ht="80.25" customHeight="1" x14ac:dyDescent="0.2">
      <c r="A6" s="3">
        <v>3</v>
      </c>
      <c r="B6" s="3" t="s">
        <v>20</v>
      </c>
      <c r="C6" s="14">
        <v>45523</v>
      </c>
      <c r="D6" s="5">
        <v>4516003114</v>
      </c>
      <c r="E6" s="3" t="s">
        <v>25</v>
      </c>
      <c r="F6" s="13" t="s">
        <v>28</v>
      </c>
      <c r="G6" s="19" t="s">
        <v>32</v>
      </c>
      <c r="H6" s="3">
        <v>1</v>
      </c>
      <c r="I6" s="3">
        <v>252.39</v>
      </c>
      <c r="J6" s="3">
        <v>252.39</v>
      </c>
      <c r="K6" s="18" t="s">
        <v>36</v>
      </c>
    </row>
    <row r="7" spans="1:11" ht="87.75" customHeight="1" x14ac:dyDescent="0.2">
      <c r="A7" s="3">
        <v>4</v>
      </c>
      <c r="B7" s="3" t="s">
        <v>21</v>
      </c>
      <c r="C7" s="14">
        <v>45517</v>
      </c>
      <c r="D7" s="5">
        <v>643500012</v>
      </c>
      <c r="E7" s="3" t="s">
        <v>26</v>
      </c>
      <c r="F7" s="3" t="s">
        <v>29</v>
      </c>
      <c r="G7" s="20" t="s">
        <v>33</v>
      </c>
      <c r="H7" s="3">
        <v>1</v>
      </c>
      <c r="I7" s="3">
        <v>1598.5</v>
      </c>
      <c r="J7" s="3">
        <v>1598.5</v>
      </c>
      <c r="K7" s="18" t="s">
        <v>37</v>
      </c>
    </row>
    <row r="8" spans="1:11" ht="90.75" customHeight="1" x14ac:dyDescent="0.2">
      <c r="A8" s="9">
        <v>5</v>
      </c>
      <c r="B8" s="9" t="s">
        <v>22</v>
      </c>
      <c r="C8" s="14">
        <v>45506</v>
      </c>
      <c r="D8" s="16" t="s">
        <v>24</v>
      </c>
      <c r="E8" s="17" t="s">
        <v>27</v>
      </c>
      <c r="F8" s="9" t="s">
        <v>30</v>
      </c>
      <c r="G8" s="9" t="s">
        <v>34</v>
      </c>
      <c r="H8" s="3">
        <v>1</v>
      </c>
      <c r="I8" s="5">
        <v>509.31</v>
      </c>
      <c r="J8" s="3">
        <v>506.31</v>
      </c>
      <c r="K8" s="10" t="s">
        <v>38</v>
      </c>
    </row>
    <row r="9" spans="1:11" ht="108" customHeight="1" x14ac:dyDescent="0.2">
      <c r="A9" s="9">
        <v>6</v>
      </c>
      <c r="B9" s="12" t="s">
        <v>23</v>
      </c>
      <c r="C9" s="14">
        <v>45527</v>
      </c>
      <c r="D9" s="15">
        <v>643500012</v>
      </c>
      <c r="E9" s="3" t="s">
        <v>26</v>
      </c>
      <c r="F9" s="8" t="s">
        <v>31</v>
      </c>
      <c r="G9" s="21" t="s">
        <v>35</v>
      </c>
      <c r="H9" s="3">
        <v>2</v>
      </c>
      <c r="I9" s="5">
        <v>1254</v>
      </c>
      <c r="J9" s="3">
        <v>2508</v>
      </c>
      <c r="K9" s="3" t="s">
        <v>39</v>
      </c>
    </row>
    <row r="10" spans="1:11" ht="108" customHeight="1" x14ac:dyDescent="0.2">
      <c r="A10" s="9">
        <v>7</v>
      </c>
      <c r="B10" s="9" t="s">
        <v>42</v>
      </c>
      <c r="C10" s="14">
        <v>45516</v>
      </c>
      <c r="D10" s="23">
        <v>333100011</v>
      </c>
      <c r="E10" s="3" t="s">
        <v>45</v>
      </c>
      <c r="F10" s="9" t="s">
        <v>48</v>
      </c>
      <c r="G10" s="25" t="s">
        <v>51</v>
      </c>
      <c r="H10" s="3">
        <v>1</v>
      </c>
      <c r="I10" s="3">
        <v>2000</v>
      </c>
      <c r="J10" s="3">
        <v>2000</v>
      </c>
      <c r="K10" s="3" t="s">
        <v>54</v>
      </c>
    </row>
    <row r="11" spans="1:11" ht="108" customHeight="1" x14ac:dyDescent="0.2">
      <c r="A11" s="9">
        <v>8</v>
      </c>
      <c r="B11" s="9" t="s">
        <v>43</v>
      </c>
      <c r="C11" s="14">
        <v>45506</v>
      </c>
      <c r="D11" s="23">
        <v>871410017</v>
      </c>
      <c r="E11" s="3" t="s">
        <v>46</v>
      </c>
      <c r="F11" s="9" t="s">
        <v>49</v>
      </c>
      <c r="G11" s="25" t="s">
        <v>52</v>
      </c>
      <c r="H11" s="3">
        <v>1</v>
      </c>
      <c r="I11" s="3">
        <v>440</v>
      </c>
      <c r="J11" s="3">
        <v>440</v>
      </c>
      <c r="K11" s="3" t="s">
        <v>55</v>
      </c>
    </row>
    <row r="12" spans="1:11" ht="108" customHeight="1" x14ac:dyDescent="0.2">
      <c r="A12" s="9">
        <v>9</v>
      </c>
      <c r="B12" s="9" t="s">
        <v>44</v>
      </c>
      <c r="C12" s="14">
        <v>45511</v>
      </c>
      <c r="D12" s="23">
        <v>6431200123</v>
      </c>
      <c r="E12" s="3" t="s">
        <v>47</v>
      </c>
      <c r="F12" s="24" t="s">
        <v>50</v>
      </c>
      <c r="G12" s="25" t="s">
        <v>53</v>
      </c>
      <c r="H12" s="3">
        <v>17</v>
      </c>
      <c r="I12" s="3">
        <v>75</v>
      </c>
      <c r="J12" s="3">
        <v>1275</v>
      </c>
      <c r="K12" s="3" t="s">
        <v>56</v>
      </c>
    </row>
    <row r="13" spans="1:11" ht="108" customHeight="1" x14ac:dyDescent="0.2">
      <c r="A13" s="9">
        <v>10</v>
      </c>
      <c r="B13" s="9" t="s">
        <v>57</v>
      </c>
      <c r="C13" s="14">
        <v>45530</v>
      </c>
      <c r="D13" s="23">
        <v>333100011</v>
      </c>
      <c r="E13" s="3" t="s">
        <v>45</v>
      </c>
      <c r="F13" s="24" t="s">
        <v>79</v>
      </c>
      <c r="G13" s="25" t="s">
        <v>85</v>
      </c>
      <c r="H13" s="3">
        <v>1</v>
      </c>
      <c r="I13" s="3">
        <v>17.39</v>
      </c>
      <c r="J13" s="3">
        <v>17.39</v>
      </c>
      <c r="K13" s="3" t="s">
        <v>91</v>
      </c>
    </row>
    <row r="14" spans="1:11" ht="108" customHeight="1" x14ac:dyDescent="0.2">
      <c r="A14" s="9">
        <v>11</v>
      </c>
      <c r="B14" s="9" t="s">
        <v>58</v>
      </c>
      <c r="C14" s="14">
        <v>45523</v>
      </c>
      <c r="D14" s="23">
        <v>333100011</v>
      </c>
      <c r="E14" s="3" t="s">
        <v>45</v>
      </c>
      <c r="F14" s="24" t="s">
        <v>79</v>
      </c>
      <c r="G14" s="25" t="s">
        <v>85</v>
      </c>
      <c r="H14" s="3">
        <v>1</v>
      </c>
      <c r="I14" s="3">
        <v>209.49</v>
      </c>
      <c r="J14" s="3">
        <v>209.49</v>
      </c>
      <c r="K14" s="3" t="s">
        <v>91</v>
      </c>
    </row>
    <row r="15" spans="1:11" ht="108" customHeight="1" x14ac:dyDescent="0.2">
      <c r="A15" s="9">
        <v>12</v>
      </c>
      <c r="B15" s="9" t="s">
        <v>59</v>
      </c>
      <c r="C15" s="14">
        <v>45523</v>
      </c>
      <c r="D15" s="23">
        <v>333100011</v>
      </c>
      <c r="E15" s="3" t="s">
        <v>45</v>
      </c>
      <c r="F15" s="24" t="s">
        <v>79</v>
      </c>
      <c r="G15" s="25" t="s">
        <v>85</v>
      </c>
      <c r="H15" s="3">
        <v>1</v>
      </c>
      <c r="I15" s="3">
        <v>144.16999999999999</v>
      </c>
      <c r="J15" s="3">
        <v>144.16999999999999</v>
      </c>
      <c r="K15" s="3" t="s">
        <v>91</v>
      </c>
    </row>
    <row r="16" spans="1:11" ht="108" customHeight="1" x14ac:dyDescent="0.2">
      <c r="A16" s="9">
        <v>13</v>
      </c>
      <c r="B16" s="9" t="s">
        <v>60</v>
      </c>
      <c r="C16" s="14">
        <v>45523</v>
      </c>
      <c r="D16" s="23">
        <v>333100011</v>
      </c>
      <c r="E16" s="3" t="s">
        <v>45</v>
      </c>
      <c r="F16" s="24" t="s">
        <v>79</v>
      </c>
      <c r="G16" s="25" t="s">
        <v>85</v>
      </c>
      <c r="H16" s="3">
        <v>1</v>
      </c>
      <c r="I16" s="3">
        <v>87.93</v>
      </c>
      <c r="J16" s="3">
        <v>87.93</v>
      </c>
      <c r="K16" s="3" t="s">
        <v>91</v>
      </c>
    </row>
    <row r="17" spans="1:11" ht="108" customHeight="1" x14ac:dyDescent="0.2">
      <c r="A17" s="9">
        <v>14</v>
      </c>
      <c r="B17" s="9" t="s">
        <v>61</v>
      </c>
      <c r="C17" s="14">
        <v>45523</v>
      </c>
      <c r="D17" s="23">
        <v>333100011</v>
      </c>
      <c r="E17" s="3" t="s">
        <v>45</v>
      </c>
      <c r="F17" s="24" t="s">
        <v>79</v>
      </c>
      <c r="G17" s="25" t="s">
        <v>85</v>
      </c>
      <c r="H17" s="3">
        <v>1</v>
      </c>
      <c r="I17" s="3">
        <v>156.34</v>
      </c>
      <c r="J17" s="3">
        <v>156.34</v>
      </c>
      <c r="K17" s="3" t="s">
        <v>91</v>
      </c>
    </row>
    <row r="18" spans="1:11" ht="108" customHeight="1" x14ac:dyDescent="0.2">
      <c r="A18" s="9">
        <v>15</v>
      </c>
      <c r="B18" s="9" t="s">
        <v>62</v>
      </c>
      <c r="C18" s="14">
        <v>45523</v>
      </c>
      <c r="D18" s="23">
        <v>333100011</v>
      </c>
      <c r="E18" s="3" t="s">
        <v>45</v>
      </c>
      <c r="F18" s="24" t="s">
        <v>79</v>
      </c>
      <c r="G18" s="25" t="s">
        <v>85</v>
      </c>
      <c r="H18" s="3">
        <v>1</v>
      </c>
      <c r="I18" s="3">
        <v>12.01</v>
      </c>
      <c r="J18" s="3">
        <v>12.01</v>
      </c>
      <c r="K18" s="3" t="s">
        <v>91</v>
      </c>
    </row>
    <row r="19" spans="1:11" ht="108" customHeight="1" x14ac:dyDescent="0.2">
      <c r="A19" s="9">
        <v>16</v>
      </c>
      <c r="B19" s="9" t="s">
        <v>63</v>
      </c>
      <c r="C19" s="14">
        <v>45523</v>
      </c>
      <c r="D19" s="23">
        <v>333100011</v>
      </c>
      <c r="E19" s="3" t="s">
        <v>45</v>
      </c>
      <c r="F19" s="24" t="s">
        <v>79</v>
      </c>
      <c r="G19" s="25" t="s">
        <v>85</v>
      </c>
      <c r="H19" s="3">
        <v>1</v>
      </c>
      <c r="I19" s="3">
        <v>76.98</v>
      </c>
      <c r="J19" s="3">
        <v>76.98</v>
      </c>
      <c r="K19" s="3" t="s">
        <v>91</v>
      </c>
    </row>
    <row r="20" spans="1:11" ht="108" customHeight="1" x14ac:dyDescent="0.2">
      <c r="A20" s="9">
        <v>17</v>
      </c>
      <c r="B20" s="9" t="s">
        <v>64</v>
      </c>
      <c r="C20" s="14">
        <v>45523</v>
      </c>
      <c r="D20" s="23">
        <v>333100011</v>
      </c>
      <c r="E20" s="3" t="s">
        <v>45</v>
      </c>
      <c r="F20" s="24" t="s">
        <v>79</v>
      </c>
      <c r="G20" s="25" t="s">
        <v>85</v>
      </c>
      <c r="H20" s="3">
        <v>1</v>
      </c>
      <c r="I20" s="3">
        <v>21.74</v>
      </c>
      <c r="J20" s="3">
        <v>21.74</v>
      </c>
      <c r="K20" s="3" t="s">
        <v>91</v>
      </c>
    </row>
    <row r="21" spans="1:11" ht="108" customHeight="1" x14ac:dyDescent="0.2">
      <c r="A21" s="9">
        <v>18</v>
      </c>
      <c r="B21" s="9" t="s">
        <v>65</v>
      </c>
      <c r="C21" s="14">
        <v>45523</v>
      </c>
      <c r="D21" s="23">
        <v>333100011</v>
      </c>
      <c r="E21" s="3" t="s">
        <v>45</v>
      </c>
      <c r="F21" s="24" t="s">
        <v>79</v>
      </c>
      <c r="G21" s="25" t="s">
        <v>85</v>
      </c>
      <c r="H21" s="3">
        <v>1</v>
      </c>
      <c r="I21" s="3">
        <v>26.23</v>
      </c>
      <c r="J21" s="3">
        <v>26.23</v>
      </c>
      <c r="K21" s="3" t="s">
        <v>91</v>
      </c>
    </row>
    <row r="22" spans="1:11" ht="108" customHeight="1" x14ac:dyDescent="0.2">
      <c r="A22" s="9">
        <v>19</v>
      </c>
      <c r="B22" s="9" t="s">
        <v>66</v>
      </c>
      <c r="C22" s="14">
        <v>45523</v>
      </c>
      <c r="D22" s="23">
        <v>333100011</v>
      </c>
      <c r="E22" s="3" t="s">
        <v>45</v>
      </c>
      <c r="F22" s="24" t="s">
        <v>79</v>
      </c>
      <c r="G22" s="25" t="s">
        <v>85</v>
      </c>
      <c r="H22" s="3">
        <v>1</v>
      </c>
      <c r="I22" s="3">
        <v>34.79</v>
      </c>
      <c r="J22" s="3">
        <v>34.79</v>
      </c>
      <c r="K22" s="3" t="s">
        <v>91</v>
      </c>
    </row>
    <row r="23" spans="1:11" ht="108" customHeight="1" x14ac:dyDescent="0.2">
      <c r="A23" s="9">
        <v>20</v>
      </c>
      <c r="B23" s="9" t="s">
        <v>67</v>
      </c>
      <c r="C23" s="14">
        <v>45523</v>
      </c>
      <c r="D23" s="23">
        <v>333100011</v>
      </c>
      <c r="E23" s="3" t="s">
        <v>45</v>
      </c>
      <c r="F23" s="24" t="s">
        <v>79</v>
      </c>
      <c r="G23" s="25" t="s">
        <v>85</v>
      </c>
      <c r="H23" s="3">
        <v>1</v>
      </c>
      <c r="I23" s="3">
        <v>17.39</v>
      </c>
      <c r="J23" s="3">
        <v>17.39</v>
      </c>
      <c r="K23" s="3" t="s">
        <v>91</v>
      </c>
    </row>
    <row r="24" spans="1:11" ht="108" customHeight="1" x14ac:dyDescent="0.2">
      <c r="A24" s="9">
        <v>21</v>
      </c>
      <c r="B24" s="9" t="s">
        <v>68</v>
      </c>
      <c r="C24" s="14">
        <v>45523</v>
      </c>
      <c r="D24" s="23">
        <v>333100011</v>
      </c>
      <c r="E24" s="3" t="s">
        <v>45</v>
      </c>
      <c r="F24" s="24" t="s">
        <v>79</v>
      </c>
      <c r="G24" s="25" t="s">
        <v>85</v>
      </c>
      <c r="H24" s="3">
        <v>1</v>
      </c>
      <c r="I24" s="3">
        <v>165.7</v>
      </c>
      <c r="J24" s="3">
        <v>165.7</v>
      </c>
      <c r="K24" s="3" t="s">
        <v>91</v>
      </c>
    </row>
    <row r="25" spans="1:11" ht="108" customHeight="1" x14ac:dyDescent="0.2">
      <c r="A25" s="9">
        <v>22</v>
      </c>
      <c r="B25" s="9" t="s">
        <v>69</v>
      </c>
      <c r="C25" s="14">
        <v>45523</v>
      </c>
      <c r="D25" s="23">
        <v>731230012</v>
      </c>
      <c r="E25" s="3" t="s">
        <v>75</v>
      </c>
      <c r="F25" s="24" t="s">
        <v>80</v>
      </c>
      <c r="G25" s="25" t="s">
        <v>86</v>
      </c>
      <c r="H25" s="3">
        <v>1</v>
      </c>
      <c r="I25" s="3">
        <v>47.52</v>
      </c>
      <c r="J25" s="3">
        <v>47.52</v>
      </c>
      <c r="K25" s="3" t="s">
        <v>92</v>
      </c>
    </row>
    <row r="26" spans="1:11" ht="108" customHeight="1" x14ac:dyDescent="0.2">
      <c r="A26" s="9">
        <v>23</v>
      </c>
      <c r="B26" s="9" t="s">
        <v>70</v>
      </c>
      <c r="C26" s="14">
        <v>45523</v>
      </c>
      <c r="D26" s="23">
        <v>891211015</v>
      </c>
      <c r="E26" s="3" t="s">
        <v>76</v>
      </c>
      <c r="F26" s="24" t="s">
        <v>81</v>
      </c>
      <c r="G26" s="25" t="s">
        <v>87</v>
      </c>
      <c r="H26" s="3">
        <v>1</v>
      </c>
      <c r="I26" s="3">
        <v>82.78</v>
      </c>
      <c r="J26" s="3">
        <v>82.78</v>
      </c>
      <c r="K26" s="3" t="s">
        <v>93</v>
      </c>
    </row>
    <row r="27" spans="1:11" ht="108" customHeight="1" x14ac:dyDescent="0.2">
      <c r="A27" s="9">
        <v>24</v>
      </c>
      <c r="B27" s="9" t="s">
        <v>71</v>
      </c>
      <c r="C27" s="14">
        <v>45516</v>
      </c>
      <c r="D27" s="23">
        <v>643500012</v>
      </c>
      <c r="E27" s="3" t="s">
        <v>77</v>
      </c>
      <c r="F27" s="24" t="s">
        <v>82</v>
      </c>
      <c r="G27" s="25" t="s">
        <v>88</v>
      </c>
      <c r="H27" s="3">
        <v>1</v>
      </c>
      <c r="I27" s="3">
        <v>1700</v>
      </c>
      <c r="J27" s="3">
        <v>1700</v>
      </c>
      <c r="K27" s="3" t="s">
        <v>94</v>
      </c>
    </row>
    <row r="28" spans="1:11" ht="108" customHeight="1" x14ac:dyDescent="0.2">
      <c r="A28" s="9">
        <v>25</v>
      </c>
      <c r="B28" s="9" t="s">
        <v>72</v>
      </c>
      <c r="C28" s="14">
        <v>45523</v>
      </c>
      <c r="D28" s="23">
        <v>369900026</v>
      </c>
      <c r="E28" s="3" t="s">
        <v>12</v>
      </c>
      <c r="F28" s="24" t="s">
        <v>83</v>
      </c>
      <c r="G28" s="25" t="s">
        <v>89</v>
      </c>
      <c r="H28" s="3">
        <v>1</v>
      </c>
      <c r="I28" s="3">
        <v>1192</v>
      </c>
      <c r="J28" s="3">
        <v>1192</v>
      </c>
      <c r="K28" s="3" t="s">
        <v>95</v>
      </c>
    </row>
    <row r="29" spans="1:11" ht="108" customHeight="1" x14ac:dyDescent="0.2">
      <c r="A29" s="9">
        <v>26</v>
      </c>
      <c r="B29" s="9" t="s">
        <v>73</v>
      </c>
      <c r="C29" s="14">
        <v>45523</v>
      </c>
      <c r="D29" s="23">
        <v>881220011</v>
      </c>
      <c r="E29" s="3" t="s">
        <v>78</v>
      </c>
      <c r="F29" s="24" t="s">
        <v>84</v>
      </c>
      <c r="G29" s="25" t="s">
        <v>90</v>
      </c>
      <c r="H29" s="3">
        <v>1</v>
      </c>
      <c r="I29" s="3">
        <v>267.3</v>
      </c>
      <c r="J29" s="3">
        <v>267.3</v>
      </c>
      <c r="K29" s="3" t="s">
        <v>96</v>
      </c>
    </row>
    <row r="30" spans="1:11" ht="108" customHeight="1" x14ac:dyDescent="0.2">
      <c r="A30" s="9">
        <v>27</v>
      </c>
      <c r="B30" s="9" t="s">
        <v>74</v>
      </c>
      <c r="C30" s="14">
        <v>45523</v>
      </c>
      <c r="D30" s="23">
        <v>881220011</v>
      </c>
      <c r="E30" s="3" t="s">
        <v>78</v>
      </c>
      <c r="F30" s="24" t="s">
        <v>84</v>
      </c>
      <c r="G30" s="25" t="s">
        <v>90</v>
      </c>
      <c r="H30" s="3">
        <v>1</v>
      </c>
      <c r="I30" s="3">
        <v>287.10000000000002</v>
      </c>
      <c r="J30" s="3">
        <v>287.10000000000002</v>
      </c>
      <c r="K30" s="3" t="s">
        <v>96</v>
      </c>
    </row>
    <row r="31" spans="1:11" ht="108" customHeight="1" x14ac:dyDescent="0.2">
      <c r="A31" s="9">
        <v>28</v>
      </c>
      <c r="B31" s="9" t="s">
        <v>97</v>
      </c>
      <c r="C31" s="14">
        <v>45519</v>
      </c>
      <c r="D31" s="23">
        <v>643500012</v>
      </c>
      <c r="E31" s="19" t="s">
        <v>100</v>
      </c>
      <c r="F31" s="24" t="s">
        <v>103</v>
      </c>
      <c r="G31" s="25" t="s">
        <v>100</v>
      </c>
      <c r="H31" s="3">
        <v>1</v>
      </c>
      <c r="I31" s="3" t="s">
        <v>107</v>
      </c>
      <c r="J31" s="3" t="s">
        <v>107</v>
      </c>
      <c r="K31" s="3" t="s">
        <v>110</v>
      </c>
    </row>
    <row r="32" spans="1:11" ht="108" customHeight="1" x14ac:dyDescent="0.2">
      <c r="A32" s="9">
        <v>29</v>
      </c>
      <c r="B32" s="9" t="s">
        <v>98</v>
      </c>
      <c r="C32" s="14">
        <v>45526</v>
      </c>
      <c r="D32" s="23">
        <v>838200013</v>
      </c>
      <c r="E32" s="3" t="s">
        <v>101</v>
      </c>
      <c r="F32" s="24" t="s">
        <v>104</v>
      </c>
      <c r="G32" s="25" t="s">
        <v>101</v>
      </c>
      <c r="H32" s="3">
        <v>1</v>
      </c>
      <c r="I32" s="3" t="s">
        <v>108</v>
      </c>
      <c r="J32" s="3" t="s">
        <v>109</v>
      </c>
      <c r="K32" s="3" t="s">
        <v>111</v>
      </c>
    </row>
    <row r="33" spans="1:11" ht="108" customHeight="1" x14ac:dyDescent="0.2">
      <c r="A33" s="9">
        <v>30</v>
      </c>
      <c r="B33" s="9" t="s">
        <v>99</v>
      </c>
      <c r="C33" s="14">
        <v>45523</v>
      </c>
      <c r="D33" s="23">
        <v>333100012</v>
      </c>
      <c r="E33" s="3" t="s">
        <v>102</v>
      </c>
      <c r="F33" s="24" t="s">
        <v>105</v>
      </c>
      <c r="G33" s="25" t="s">
        <v>106</v>
      </c>
      <c r="H33" s="3">
        <v>360.48399999999998</v>
      </c>
      <c r="I33" s="3">
        <v>2.36</v>
      </c>
      <c r="J33" s="3">
        <v>897.94</v>
      </c>
      <c r="K33" s="3" t="s">
        <v>112</v>
      </c>
    </row>
    <row r="34" spans="1:11" ht="26.25" customHeight="1" x14ac:dyDescent="0.2">
      <c r="A34" s="26" t="s">
        <v>11</v>
      </c>
      <c r="B34" s="26"/>
      <c r="C34" s="26"/>
      <c r="D34" s="26"/>
      <c r="E34" s="26"/>
      <c r="F34" s="26"/>
      <c r="G34" s="26"/>
      <c r="H34" s="26"/>
      <c r="I34" s="30">
        <f>SUM(J4:J33)</f>
        <v>21393.499999999993</v>
      </c>
      <c r="J34" s="31"/>
      <c r="K34" s="32"/>
    </row>
    <row r="35" spans="1:11" ht="48" customHeight="1" x14ac:dyDescent="0.25">
      <c r="E35" s="7"/>
    </row>
  </sheetData>
  <mergeCells count="4">
    <mergeCell ref="A34:H34"/>
    <mergeCell ref="A2:K2"/>
    <mergeCell ref="I34:K34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Elio Simon Aguilar Espinoza</cp:lastModifiedBy>
  <dcterms:created xsi:type="dcterms:W3CDTF">2023-06-01T17:28:12Z</dcterms:created>
  <dcterms:modified xsi:type="dcterms:W3CDTF">2024-09-09T20:19:54Z</dcterms:modified>
</cp:coreProperties>
</file>