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Literal-I" sheetId="1" r:id="rId1"/>
  </sheets>
  <definedNames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74" i="1" s="1"/>
</calcChain>
</file>

<file path=xl/sharedStrings.xml><?xml version="1.0" encoding="utf-8"?>
<sst xmlns="http://schemas.openxmlformats.org/spreadsheetml/2006/main" count="324" uniqueCount="149">
  <si>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</si>
  <si>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</si>
  <si>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</si>
  <si>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</si>
  <si>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</si>
  <si>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</si>
  <si>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</si>
  <si>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</si>
  <si>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</si>
  <si>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</si>
  <si>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</si>
  <si>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</si>
  <si>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</si>
  <si>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</si>
  <si>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</si>
  <si>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</si>
  <si>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</si>
  <si>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</si>
  <si>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</si>
  <si>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</si>
  <si>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</si>
  <si>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</si>
  <si>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VALOR TOTAL DE ÍNFIMAS CUANTÍAS EJECUTADAS  (DISTRITO MILAGRO)</t>
  </si>
  <si>
    <t>VALOR TOTAL DE ÍNFIMAS CUANTÍAS EJECUTADAS  (DISTRITO SALITRE)</t>
  </si>
  <si>
    <t>VALOR TOTAL DE ÍNFIMAS CUANTÍAS EJECUTADAS  (DISTRITO BABAHOYO)</t>
  </si>
  <si>
    <t>VALOR TOTAL DE ÍNFIMAS CUANTÍAS EJECUTADAS  (DISTRITO QUEVEDO)</t>
  </si>
  <si>
    <t>VALOR TOTAL DE ÍNFIMAS CUANTÍAS EJECUTADAS  (DISTRITO EL EMPALME)</t>
  </si>
  <si>
    <t>VALOR TOTAL DE ÍNFIMAS CUANTÍAS EJECUTADAS  (DISTRITO GUARANDA)</t>
  </si>
  <si>
    <t>VALOR TOTAL DE ÍNFIMAS CUANTÍAS EJECUTADAS  (DISTRITO SALINAS)</t>
  </si>
  <si>
    <t>VALOR TOTAL DE ÍNFIMAS CUANTÍAS EJECUTADAS  (DISTRITO SAN CRISTOBAL)</t>
  </si>
  <si>
    <t>(05) 2735872</t>
  </si>
  <si>
    <t>CATE-CZ5-09D20-0018-2017</t>
  </si>
  <si>
    <t>CATE-CZ5-09D20-0019-2017</t>
  </si>
  <si>
    <t>CATE-CZ5-09D20-0020-2017</t>
  </si>
  <si>
    <t>SIE-CZ5-09D2001-2017</t>
  </si>
  <si>
    <t>SUBASTA INVERSA ELECTRÓNICA</t>
  </si>
  <si>
    <t>CE-20170001020790</t>
  </si>
  <si>
    <t>ADJUDICADO</t>
  </si>
  <si>
    <t>RE-DDEE-01-2017</t>
  </si>
  <si>
    <t>CE-20170001003766</t>
  </si>
  <si>
    <t xml:space="preserve">REVISADA </t>
  </si>
  <si>
    <t>CE-20170001012145</t>
  </si>
  <si>
    <t>ESFEROGRÁFICO AZUL PUNTA FINA*</t>
  </si>
  <si>
    <t>CE-20170001012146</t>
  </si>
  <si>
    <t>MARCADOR PERMANENTE ROJO PUNTA GRUESA*</t>
  </si>
  <si>
    <t>CE-20170001012147</t>
  </si>
  <si>
    <t>RESALTADORES VARIOS COLORES*</t>
  </si>
  <si>
    <t>CE-20170001012148</t>
  </si>
  <si>
    <t>TABLA PARA APUNTES (APOYAMANOS) ACRILICO*</t>
  </si>
  <si>
    <t>CE-20170001012149</t>
  </si>
  <si>
    <t>CARTULINA A 4 VARIOS COLORES*</t>
  </si>
  <si>
    <t>CE-20170001012150</t>
  </si>
  <si>
    <t>ESFEROGRÁFICO ROJO PUNTA FINA*</t>
  </si>
  <si>
    <t>CE-20170001012151</t>
  </si>
  <si>
    <t>MARCADOR PERMANENTE NEGRO PUNTA GRUESA*</t>
  </si>
  <si>
    <t>CE-20170001012152</t>
  </si>
  <si>
    <t>FLASH MEMORY 8 GB*</t>
  </si>
  <si>
    <t>CE-20170001012153</t>
  </si>
  <si>
    <t>LÁPIZ 2B SIN GOMA CAJA DE 12 UNIDADES*</t>
  </si>
  <si>
    <t>CE-20170001012154</t>
  </si>
  <si>
    <t>TIJERAS GRANDE DE 8”*</t>
  </si>
  <si>
    <t xml:space="preserve">CE-20170001012155 </t>
  </si>
  <si>
    <t>PAPEL BOND A4 75 GR*</t>
  </si>
  <si>
    <t>CE-20170001012156</t>
  </si>
  <si>
    <t>FLASH MEMORY 16 GB*</t>
  </si>
  <si>
    <t>CE-20170001012631</t>
  </si>
  <si>
    <t>*DETERGENTE EN POLVO FUNDA DE 5 KILOS</t>
  </si>
  <si>
    <t>CE-20170001012632</t>
  </si>
  <si>
    <t xml:space="preserve"> CE-20170001012633 </t>
  </si>
  <si>
    <t xml:space="preserve">CE-20170001012634 </t>
  </si>
  <si>
    <t>CE-20170001012635</t>
  </si>
  <si>
    <t>*AMBIENTAL EN SPRAY VARIAS FRAGANCIAS DE 400cc ATOMIZADOR</t>
  </si>
  <si>
    <t>CE-20170001012636</t>
  </si>
  <si>
    <t>*PAÑO DE LIMPIEZA PARA SUPERFICIES 10 UNIDADES</t>
  </si>
  <si>
    <t>CE-20170001012637</t>
  </si>
  <si>
    <t>*JABÓN DE TOCADOR LÍQUIDO CON VÁLVULA 400 ml</t>
  </si>
  <si>
    <t xml:space="preserve">CE-20170001012638 </t>
  </si>
  <si>
    <t>CE-20170001021036</t>
  </si>
  <si>
    <t>CE-20170001021037</t>
  </si>
  <si>
    <t>CARPETA FOLDER DE CARTULINA KRAFT VARIOS COLORES*</t>
  </si>
  <si>
    <t>CE-20170001021038</t>
  </si>
  <si>
    <t>TINTA CORRECTORA TIPO ESFERO*</t>
  </si>
  <si>
    <t>CE-20170001021039</t>
  </si>
  <si>
    <t>CE-20170001021040</t>
  </si>
  <si>
    <t>CE-20170001021041</t>
  </si>
  <si>
    <t>MARCADOR PERMANENTE AZUL PUNTA GRUESA*</t>
  </si>
  <si>
    <t>CE-20170001021042</t>
  </si>
  <si>
    <t>TACHUELAS DE COLORES CAJA 100 UNIDADES*</t>
  </si>
  <si>
    <t>CE-20170001021043</t>
  </si>
  <si>
    <t>GOMA EN BARRA DE 40 GR*</t>
  </si>
  <si>
    <t>CE-20170001021044</t>
  </si>
  <si>
    <t>CE-20170001021045</t>
  </si>
  <si>
    <t>CINTA DE EMBALAJE TRANSPARENTE 2 PULGADAS X 40 MTS*</t>
  </si>
  <si>
    <t>CE-20170001021046</t>
  </si>
  <si>
    <t>TINTA PARA ALMOHADILLA Y SELLO AZUL / NEGRA / VIOLETA / ROJA*</t>
  </si>
  <si>
    <t>CE-20170001021047</t>
  </si>
  <si>
    <t>REGLA METÁLICA 30 CM*</t>
  </si>
  <si>
    <t>CE-20170001021048</t>
  </si>
  <si>
    <t>MASKING DE 2 PULG. X 40 YARDAS MULTIUSO*</t>
  </si>
  <si>
    <t>CE-20170001021049</t>
  </si>
  <si>
    <t>CE-20170001021050</t>
  </si>
  <si>
    <t>ETIQUETAS ADHESIVAS 8.6 X 1.50 T-22*</t>
  </si>
  <si>
    <t>CE-20170001021051</t>
  </si>
  <si>
    <t>PERFORADORA DE ESCRITORIO MEDIANA*</t>
  </si>
  <si>
    <t>CE-20170001021052</t>
  </si>
  <si>
    <t>CE-20170001021053</t>
  </si>
  <si>
    <t>TIJERA GRANDE DE 8 PULG.*</t>
  </si>
  <si>
    <t>CE-20170001021054</t>
  </si>
  <si>
    <t>LIGAS 8 CM FUNDA DE 1 KG*</t>
  </si>
  <si>
    <t>CE-20170001024252</t>
  </si>
  <si>
    <t>CE-20170001024251</t>
  </si>
  <si>
    <t>CE-20170001024250</t>
  </si>
  <si>
    <t>CE-20170001024249</t>
  </si>
  <si>
    <t>CE-20170001024248</t>
  </si>
  <si>
    <t>CE-20170001023548</t>
  </si>
  <si>
    <t>CE-20170001009699</t>
  </si>
  <si>
    <t>CE-20170001009693</t>
  </si>
  <si>
    <t>CE-20170001007282</t>
  </si>
  <si>
    <t>CE-20170001007279</t>
  </si>
  <si>
    <t>CE-20170001007209</t>
  </si>
  <si>
    <t>COMENTARIO (DE SER EL CASO): ……………………………..</t>
  </si>
  <si>
    <t>PLAN ANUAL DE CONTRATACIÓN PÚBLICA 2017</t>
  </si>
  <si>
    <t>PLAN ANUAL DE CONTRATACIÓN VIGENTE CON REFORMAS</t>
  </si>
  <si>
    <t>COORDINACIÓN ZONAL 5</t>
  </si>
  <si>
    <t>FREIRE VERGARA VANESSA LORENA</t>
  </si>
  <si>
    <t>vanessa.freire@inclusion.gob.ec</t>
  </si>
  <si>
    <t>ÍNFIMAS CUANTÍAS DE LA CZ 5 Y SUS DISTRITOS</t>
  </si>
  <si>
    <t>SERVICIO DE TRANSPORTE CON CONDUCTOR PARA LA MOVILIZACIÓN DE LA TÉCNICA DEL PROGRAMA JOAQUIN GALLEGOS LARA, PERTENECIENTE A LA DIRECCIÓN DISTRITAL 09D20- SALITRE – MIES</t>
  </si>
  <si>
    <t>ADQUISICIÓN DE MATERIALES DIDÁCTICOS PARA LOS CENTROS INFANTILES DEL BUEN VIVIR EMBLEMÁTICOS, PERTENECIENTE A  LA DIRECCIÓN DISTRITAL 09D20- SALITRE – MIES</t>
  </si>
  <si>
    <t>SERVICIO DE ALQUILER DE TRANSPORTE EN LA MODALIDAD CARGA LIVIANA QUE INCLUYE CONDUCTOR: CAMIONETA DOBLE CABINA QUE INCLUYE ESTRUCTURA METÁLICA PORTA ESCALERA, ESCALERA METÁLICA, CAJAS DE SEGURIDAD, ADHESIVO DE IDENTIFICACIÓN.</t>
  </si>
  <si>
    <t>CATÁLOGO ELECTRÓNICO</t>
  </si>
  <si>
    <t>RÉGIMEN ESPECIAL</t>
  </si>
  <si>
    <t>CONTRATACIÓN DEL SERVICIO DE ALQUILER VEHICULAR CON CONDUCTORES PARA LA MOVILIZACIÓN DE LOS TÉCNICOS DEL PROGRAMA DE ACOMPAÑAMIENTO FAMILIAR, PERTENECIENTE A LA DIRECCIÓN DISTRITAL 09D20- SALITRE – MIES</t>
  </si>
  <si>
    <t>CONTRATACIÓN DEL SERVICIO DE MANTENIMIENTO CORRECTIVO DE INFRAESTRUCTURA MAQUINARIAS Y EQUIPOS, PARA LOS CENTROS INFANTILES DEL BUEN VIVIR EMBLEMÁTICOS PERTENECIENTE A LA DIRECCIÓN DISTRITAL 09D20 SALITRE –MIES</t>
  </si>
  <si>
    <t>SERVICIOS DE ALIMENTACIÓN LIMPIEZA Y PARA EL CIBV EMBLEMÁTICO PEDRO CARBO NOBOA</t>
  </si>
  <si>
    <t>CONTRATACIÓN DEL SERVICIO DE PLAN DE DATOS PARA LAS EDUCADORAS CNH DE LA DIRECCIÓN DISTRITAL 09D15 EMPALME MIES</t>
  </si>
  <si>
    <t>*CLORO LÍQUIDO AL 5% 1 GALÓN</t>
  </si>
  <si>
    <t>*LÍQUIDO (SPRAY) LIMPIA MUEBLES FRASCO 1000 CC</t>
  </si>
  <si>
    <t>*DESINFECTANTE LÍQUIDO VARIAS FRAGANCIAS 1 LITRO</t>
  </si>
  <si>
    <t>*GEL ALCOHOL ANTISÉPTICO 1 LITRO</t>
  </si>
  <si>
    <t>BORRADOR (MEDIANO) PARA LÁPIZ*</t>
  </si>
  <si>
    <t>SACAPUNTAS PEQUENO METÁLICO 1 SERVICIO*</t>
  </si>
  <si>
    <t>COMPRA DE MATERIAL DE ASEO PARA CIBV</t>
  </si>
  <si>
    <t>CONTRATACIÓN DEL SERVICIO  DE SEGURIDAD Y VIGILANCIA CENTRO GERONTOLÓGICO</t>
  </si>
  <si>
    <t>CONTRATACIÓN DEL SERVICIO  DE ASEO Y LIMPIEZA CENTRO GERONTOLÓGICO</t>
  </si>
  <si>
    <t>CONTRATACIÓN DEL SERVICIO  DE SEGURIDAD Y VIGILANCIA DISTRITO BABAHOYO MI ESPACIO</t>
  </si>
  <si>
    <t>CONTRATACIÓN DEL SERVICIO  DE ALIMENTACIÓN DEL CIBV DULCES SONRISAS DE BABA</t>
  </si>
  <si>
    <t>CONTRATACIÓN DEL SERVICIO  DE ALQUILER DE CAMIONETAS PARA ACOMPALAMIENTO FAMILIAR</t>
  </si>
  <si>
    <t>EJECUCIÓN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</si>
</sst>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000FF"/>
      <name val="Arial"/>
      <family val="2"/>
    </font>
    <font>
      <u/>
      <sz val="12"/>
      <color rgb="FF0016BC"/>
      <name val="Arial"/>
      <family val="2"/>
    </font>
    <font>
      <u/>
      <sz val="12"/>
      <color rgb="FF0719B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74"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4" borderId="3" xfId="2" applyFont="1" applyFill="1" applyBorder="1" applyAlignment="1" applyProtection="1">
      <alignment vertical="center" wrapText="1"/>
    </xf>
    <xf numFmtId="0" fontId="6" fillId="5" borderId="3" xfId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2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11" fillId="4" borderId="13" xfId="3" applyFont="1" applyFill="1" applyBorder="1" applyAlignment="1" applyProtection="1">
      <alignment horizontal="center" vertical="center" wrapText="1"/>
    </xf>
    <xf numFmtId="0" fontId="12" fillId="4" borderId="13" xfId="3" applyFont="1" applyFill="1" applyBorder="1" applyAlignment="1" applyProtection="1">
      <alignment horizontal="center" vertical="center" wrapText="1"/>
    </xf>
    <xf numFmtId="0" fontId="6" fillId="4" borderId="14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4" borderId="13" xfId="2" applyFont="1" applyFill="1" applyBorder="1" applyAlignment="1" applyProtection="1">
      <alignment horizontal="left" vertical="center" wrapText="1"/>
    </xf>
    <xf numFmtId="0" fontId="6" fillId="5" borderId="21" xfId="1" applyFont="1" applyFill="1" applyBorder="1" applyAlignment="1">
      <alignment vertical="center" wrapText="1"/>
    </xf>
    <xf numFmtId="0" fontId="6" fillId="4" borderId="2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14" fontId="6" fillId="0" borderId="13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15" xfId="3" applyFont="1" applyFill="1" applyBorder="1" applyAlignment="1" applyProtection="1">
      <alignment horizontal="center" vertical="center"/>
    </xf>
    <xf numFmtId="0" fontId="7" fillId="5" borderId="14" xfId="1" applyFont="1" applyFill="1" applyBorder="1" applyAlignment="1">
      <alignment horizontal="left" vertical="center" wrapText="1"/>
    </xf>
    <xf numFmtId="0" fontId="7" fillId="5" borderId="3" xfId="1" applyFont="1" applyFill="1" applyBorder="1" applyAlignment="1">
      <alignment horizontal="left" vertical="center" wrapText="1"/>
    </xf>
    <xf numFmtId="0" fontId="7" fillId="5" borderId="20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3" xfId="1" applyFont="1" applyFill="1" applyBorder="1" applyAlignment="1">
      <alignment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15" xfId="3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17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3" fillId="0" borderId="19" xfId="3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4" borderId="13" xfId="2" applyFont="1" applyFill="1" applyBorder="1" applyAlignment="1" applyProtection="1">
      <alignment horizontal="left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1" fillId="4" borderId="2" xfId="2" applyFont="1" applyFill="1" applyBorder="1" applyAlignment="1" applyProtection="1">
      <alignment horizontal="center" vertical="center" wrapText="1"/>
    </xf>
    <xf numFmtId="0" fontId="11" fillId="4" borderId="15" xfId="2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016BC"/>
      <color rgb="FF0014AC"/>
      <color rgb="FF000636"/>
      <color rgb="FF2704BC"/>
      <color rgb="FF0719BF"/>
      <color rgb="FF1E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https://catalogo.compraspublicas.gob.ec/entrar" TargetMode="External"/><Relationship Id="rId18" Type="http://schemas.openxmlformats.org/officeDocument/2006/relationships/hyperlink" Target="https://catalogo.compraspublicas.gob.ec/entrar" TargetMode="External"/><Relationship Id="rId26" Type="http://schemas.openxmlformats.org/officeDocument/2006/relationships/hyperlink" Target="https://catalogo.compraspublicas.gob.ec/entrar" TargetMode="External"/><Relationship Id="rId39" Type="http://schemas.openxmlformats.org/officeDocument/2006/relationships/hyperlink" Target="https://catalogo.compraspublicas.gob.ec/entrar" TargetMode="External"/><Relationship Id="rId21" Type="http://schemas.openxmlformats.org/officeDocument/2006/relationships/hyperlink" Target="https://www.compraspublicas.gob.ec/ProcesoContratacion/compras/PC/informacionProcesoContratacion2.cpe?idSoliCompra=dCdGYvbEaDSu-4tlTkU3HrqgYHCLH3Ri9dr-9OOSpeY," TargetMode="External"/><Relationship Id="rId34" Type="http://schemas.openxmlformats.org/officeDocument/2006/relationships/hyperlink" Target="https://catalogo.compraspublicas.gob.ec/entrar" TargetMode="External"/><Relationship Id="rId42" Type="http://schemas.openxmlformats.org/officeDocument/2006/relationships/hyperlink" Target="https://catalogo.compraspublicas.gob.ec/entrar" TargetMode="External"/><Relationship Id="rId47" Type="http://schemas.openxmlformats.org/officeDocument/2006/relationships/hyperlink" Target="https://catalogo.compraspublicas.gob.ec/entrar" TargetMode="External"/><Relationship Id="rId50" Type="http://schemas.openxmlformats.org/officeDocument/2006/relationships/hyperlink" Target="https://catalogo.compraspublicas.gob.ec/entrar" TargetMode="External"/><Relationship Id="rId55" Type="http://schemas.openxmlformats.org/officeDocument/2006/relationships/hyperlink" Target="https://catalogo.compraspublicas.gob.ec/entrar" TargetMode="External"/><Relationship Id="rId63" Type="http://schemas.openxmlformats.org/officeDocument/2006/relationships/hyperlink" Target="https://catalogo.compraspublicas.gob.ec/entrar" TargetMode="External"/><Relationship Id="rId7" Type="http://schemas.openxmlformats.org/officeDocument/2006/relationships/hyperlink" Target="https://catalogo.compraspublicas.gob.ec/entrar" TargetMode="External"/><Relationship Id="rId2" Type="http://schemas.openxmlformats.org/officeDocument/2006/relationships/hyperlink" Target="https://www.compraspublicas.gob.ec/ProcesoContratacion/compras/PC/informacionProcesoContratacion2.cpe?idSoliCompra=24d1mZ3ssJCXfmnpql5pp8JTLf4iWam5DbiQJ9aoU1Q," TargetMode="External"/><Relationship Id="rId16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20" Type="http://schemas.openxmlformats.org/officeDocument/2006/relationships/hyperlink" Target="https://catalogo.compraspublicas.gob.ec/entrar" TargetMode="External"/><Relationship Id="rId29" Type="http://schemas.openxmlformats.org/officeDocument/2006/relationships/hyperlink" Target="https://catalogo.compraspublicas.gob.ec/entrar" TargetMode="External"/><Relationship Id="rId41" Type="http://schemas.openxmlformats.org/officeDocument/2006/relationships/hyperlink" Target="https://catalogo.compraspublicas.gob.ec/entrar" TargetMode="External"/><Relationship Id="rId54" Type="http://schemas.openxmlformats.org/officeDocument/2006/relationships/hyperlink" Target="https://catalogo.compraspublicas.gob.ec/entrar" TargetMode="External"/><Relationship Id="rId62" Type="http://schemas.openxmlformats.org/officeDocument/2006/relationships/hyperlink" Target="https://catalogo.compraspublicas.gob.ec/entrar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entrar" TargetMode="External"/><Relationship Id="rId11" Type="http://schemas.openxmlformats.org/officeDocument/2006/relationships/hyperlink" Target="https://catalogo.compraspublicas.gob.ec/entrar" TargetMode="External"/><Relationship Id="rId24" Type="http://schemas.openxmlformats.org/officeDocument/2006/relationships/hyperlink" Target="https://catalogo.compraspublicas.gob.ec/entrar" TargetMode="External"/><Relationship Id="rId32" Type="http://schemas.openxmlformats.org/officeDocument/2006/relationships/hyperlink" Target="https://catalogo.compraspublicas.gob.ec/entrar" TargetMode="External"/><Relationship Id="rId37" Type="http://schemas.openxmlformats.org/officeDocument/2006/relationships/hyperlink" Target="https://catalogo.compraspublicas.gob.ec/entrar" TargetMode="External"/><Relationship Id="rId40" Type="http://schemas.openxmlformats.org/officeDocument/2006/relationships/hyperlink" Target="https://catalogo.compraspublicas.gob.ec/entrar" TargetMode="External"/><Relationship Id="rId45" Type="http://schemas.openxmlformats.org/officeDocument/2006/relationships/hyperlink" Target="https://catalogo.compraspublicas.gob.ec/entrar" TargetMode="External"/><Relationship Id="rId53" Type="http://schemas.openxmlformats.org/officeDocument/2006/relationships/hyperlink" Target="https://catalogo.compraspublicas.gob.ec/entrar" TargetMode="External"/><Relationship Id="rId58" Type="http://schemas.openxmlformats.org/officeDocument/2006/relationships/hyperlink" Target="https://catalogo.compraspublicas.gob.ec/entrar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catalogo.compraspublicas.gob.ec/entrar" TargetMode="External"/><Relationship Id="rId15" Type="http://schemas.openxmlformats.org/officeDocument/2006/relationships/hyperlink" Target="http://www.compraspublicas.gob.ec/" TargetMode="External"/><Relationship Id="rId23" Type="http://schemas.openxmlformats.org/officeDocument/2006/relationships/hyperlink" Target="https://catalogo.compraspublicas.gob.ec/entrar" TargetMode="External"/><Relationship Id="rId28" Type="http://schemas.openxmlformats.org/officeDocument/2006/relationships/hyperlink" Target="https://catalogo.compraspublicas.gob.ec/entrar" TargetMode="External"/><Relationship Id="rId36" Type="http://schemas.openxmlformats.org/officeDocument/2006/relationships/hyperlink" Target="https://catalogo.compraspublicas.gob.ec/entrar" TargetMode="External"/><Relationship Id="rId49" Type="http://schemas.openxmlformats.org/officeDocument/2006/relationships/hyperlink" Target="https://catalogo.compraspublicas.gob.ec/entrar" TargetMode="External"/><Relationship Id="rId57" Type="http://schemas.openxmlformats.org/officeDocument/2006/relationships/hyperlink" Target="https://catalogo.compraspublicas.gob.ec/entrar" TargetMode="External"/><Relationship Id="rId61" Type="http://schemas.openxmlformats.org/officeDocument/2006/relationships/hyperlink" Target="https://catalogo.compraspublicas.gob.ec/entrar" TargetMode="External"/><Relationship Id="rId10" Type="http://schemas.openxmlformats.org/officeDocument/2006/relationships/hyperlink" Target="https://catalogo.compraspublicas.gob.ec/entrar" TargetMode="External"/><Relationship Id="rId19" Type="http://schemas.openxmlformats.org/officeDocument/2006/relationships/hyperlink" Target="https://catalogo.compraspublicas.gob.ec/entrar" TargetMode="External"/><Relationship Id="rId31" Type="http://schemas.openxmlformats.org/officeDocument/2006/relationships/hyperlink" Target="https://catalogo.compraspublicas.gob.ec/entrar" TargetMode="External"/><Relationship Id="rId44" Type="http://schemas.openxmlformats.org/officeDocument/2006/relationships/hyperlink" Target="https://catalogo.compraspublicas.gob.ec/entrar" TargetMode="External"/><Relationship Id="rId52" Type="http://schemas.openxmlformats.org/officeDocument/2006/relationships/hyperlink" Target="https://catalogo.compraspublicas.gob.ec/entrar" TargetMode="External"/><Relationship Id="rId60" Type="http://schemas.openxmlformats.org/officeDocument/2006/relationships/hyperlink" Target="https://catalogo.compraspublicas.gob.ec/entrar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https://catalogo.compraspublicas.gob.ec/entrar" TargetMode="External"/><Relationship Id="rId9" Type="http://schemas.openxmlformats.org/officeDocument/2006/relationships/hyperlink" Target="https://catalogo.compraspublicas.gob.ec/entrar" TargetMode="External"/><Relationship Id="rId14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22" Type="http://schemas.openxmlformats.org/officeDocument/2006/relationships/hyperlink" Target="https://www.compraspublicas.gob.ec/ProcesoContratacion/compras/PC/informacionProcesoContratacion2.cpe?idSoliCompra=24d1mZ3ssJCXfmnpql5pp8JTLf4iWam5DbiQJ9aoU1Q," TargetMode="External"/><Relationship Id="rId27" Type="http://schemas.openxmlformats.org/officeDocument/2006/relationships/hyperlink" Target="https://catalogo.compraspublicas.gob.ec/entrar" TargetMode="External"/><Relationship Id="rId30" Type="http://schemas.openxmlformats.org/officeDocument/2006/relationships/hyperlink" Target="https://catalogo.compraspublicas.gob.ec/entrar" TargetMode="External"/><Relationship Id="rId35" Type="http://schemas.openxmlformats.org/officeDocument/2006/relationships/hyperlink" Target="https://catalogo.compraspublicas.gob.ec/entrar" TargetMode="External"/><Relationship Id="rId43" Type="http://schemas.openxmlformats.org/officeDocument/2006/relationships/hyperlink" Target="https://catalogo.compraspublicas.gob.ec/entrar" TargetMode="External"/><Relationship Id="rId48" Type="http://schemas.openxmlformats.org/officeDocument/2006/relationships/hyperlink" Target="https://catalogo.compraspublicas.gob.ec/entrar" TargetMode="External"/><Relationship Id="rId56" Type="http://schemas.openxmlformats.org/officeDocument/2006/relationships/hyperlink" Target="https://catalogo.compraspublicas.gob.ec/entrar" TargetMode="External"/><Relationship Id="rId64" Type="http://schemas.openxmlformats.org/officeDocument/2006/relationships/hyperlink" Target="infimas\cz5_procesos_de_infima_cuantia.xlsx" TargetMode="External"/><Relationship Id="rId8" Type="http://schemas.openxmlformats.org/officeDocument/2006/relationships/hyperlink" Target="https://catalogo.compraspublicas.gob.ec/entrar" TargetMode="External"/><Relationship Id="rId51" Type="http://schemas.openxmlformats.org/officeDocument/2006/relationships/hyperlink" Target="https://catalogo.compraspublicas.gob.ec/entrar" TargetMode="External"/><Relationship Id="rId3" Type="http://schemas.openxmlformats.org/officeDocument/2006/relationships/hyperlink" Target="https://catalogo.compraspublicas.gob.ec/entrar" TargetMode="External"/><Relationship Id="rId12" Type="http://schemas.openxmlformats.org/officeDocument/2006/relationships/hyperlink" Target="https://catalogo.compraspublicas.gob.ec/entrar" TargetMode="External"/><Relationship Id="rId17" Type="http://schemas.openxmlformats.org/officeDocument/2006/relationships/hyperlink" Target="mailto:vanessa.freire@inclusion.gob.ec" TargetMode="External"/><Relationship Id="rId25" Type="http://schemas.openxmlformats.org/officeDocument/2006/relationships/hyperlink" Target="https://catalogo.compraspublicas.gob.ec/entrar" TargetMode="External"/><Relationship Id="rId33" Type="http://schemas.openxmlformats.org/officeDocument/2006/relationships/hyperlink" Target="https://catalogo.compraspublicas.gob.ec/entrar" TargetMode="External"/><Relationship Id="rId38" Type="http://schemas.openxmlformats.org/officeDocument/2006/relationships/hyperlink" Target="https://catalogo.compraspublicas.gob.ec/entrar" TargetMode="External"/><Relationship Id="rId46" Type="http://schemas.openxmlformats.org/officeDocument/2006/relationships/hyperlink" Target="https://catalogo.compraspublicas.gob.ec/entrar" TargetMode="External"/><Relationship Id="rId59" Type="http://schemas.openxmlformats.org/officeDocument/2006/relationships/hyperlink" Target="https://catalogo.compraspublicas.gob.ec/ent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view="pageBreakPreview" topLeftCell="C52" zoomScale="60" zoomScaleNormal="75" workbookViewId="0">
      <selection activeCell="C11" sqref="C11"/>
    </sheetView>
  </sheetViews>
  <sheetFormatPr baseColWidth="10" defaultRowHeight="15" x14ac:dyDescent="0.2"/>
  <cols>
    <col min="1" max="1" width="50.85546875" style="3" customWidth="1"/>
    <col min="2" max="2" width="42.42578125" style="3" customWidth="1"/>
    <col min="3" max="3" width="91.28515625" style="3" customWidth="1"/>
    <col min="4" max="4" width="36.140625" style="3" customWidth="1"/>
    <col min="5" max="5" width="39.140625" style="3" customWidth="1"/>
    <col min="6" max="6" width="88.140625" style="3" customWidth="1"/>
    <col min="7" max="16384" width="11.42578125" style="3"/>
  </cols>
  <sheetData>
    <row r="1" spans="1:6" ht="67.5" customHeight="1" x14ac:dyDescent="0.2">
      <c r="A1" s="49" t="s">
        <v>0</v>
      </c>
      <c r="B1" s="50"/>
      <c r="C1" s="50"/>
      <c r="D1" s="50"/>
      <c r="E1" s="50"/>
      <c r="F1" s="51"/>
    </row>
    <row r="2" spans="1:6" ht="67.5" customHeight="1" x14ac:dyDescent="0.2">
      <c r="A2" s="52" t="s">
        <v>1</v>
      </c>
      <c r="B2" s="53"/>
      <c r="C2" s="53"/>
      <c r="D2" s="53"/>
      <c r="E2" s="53"/>
      <c r="F2" s="54"/>
    </row>
    <row r="3" spans="1:6" ht="39.75" customHeight="1" x14ac:dyDescent="0.2">
      <c r="A3" s="55" t="s">
        <v>2</v>
      </c>
      <c r="B3" s="56"/>
      <c r="C3" s="56"/>
      <c r="D3" s="56"/>
      <c r="E3" s="57" t="s">
        <v>121</v>
      </c>
      <c r="F3" s="58"/>
    </row>
    <row r="4" spans="1:6" ht="39.75" customHeight="1" x14ac:dyDescent="0.2">
      <c r="A4" s="55" t="s">
        <v>3</v>
      </c>
      <c r="B4" s="56"/>
      <c r="C4" s="56"/>
      <c r="D4" s="56"/>
      <c r="E4" s="57" t="s">
        <v>122</v>
      </c>
      <c r="F4" s="58"/>
    </row>
    <row r="5" spans="1:6" ht="39.75" customHeight="1" x14ac:dyDescent="0.2">
      <c r="A5" s="67" t="s">
        <v>4</v>
      </c>
      <c r="B5" s="68"/>
      <c r="C5" s="68"/>
      <c r="D5" s="68"/>
      <c r="E5" s="69" t="s">
        <v>5</v>
      </c>
      <c r="F5" s="70"/>
    </row>
    <row r="6" spans="1:6" ht="46.5" customHeight="1" x14ac:dyDescent="0.2">
      <c r="A6" s="23" t="s">
        <v>6</v>
      </c>
      <c r="B6" s="1" t="s">
        <v>7</v>
      </c>
      <c r="C6" s="1" t="s">
        <v>8</v>
      </c>
      <c r="D6" s="1" t="s">
        <v>9</v>
      </c>
      <c r="E6" s="2" t="s">
        <v>10</v>
      </c>
      <c r="F6" s="24" t="s">
        <v>11</v>
      </c>
    </row>
    <row r="7" spans="1:6" ht="75.75" customHeight="1" x14ac:dyDescent="0.2">
      <c r="A7" s="25" t="s">
        <v>31</v>
      </c>
      <c r="B7" s="4" t="s">
        <v>130</v>
      </c>
      <c r="C7" s="4" t="s">
        <v>127</v>
      </c>
      <c r="D7" s="10">
        <v>3190.1</v>
      </c>
      <c r="E7" s="4" t="s">
        <v>40</v>
      </c>
      <c r="F7" s="26" t="s">
        <v>127</v>
      </c>
    </row>
    <row r="8" spans="1:6" ht="75.75" customHeight="1" x14ac:dyDescent="0.2">
      <c r="A8" s="25" t="s">
        <v>32</v>
      </c>
      <c r="B8" s="4" t="s">
        <v>130</v>
      </c>
      <c r="C8" s="4" t="s">
        <v>132</v>
      </c>
      <c r="D8" s="10">
        <v>28710.9</v>
      </c>
      <c r="E8" s="4" t="s">
        <v>40</v>
      </c>
      <c r="F8" s="26" t="s">
        <v>132</v>
      </c>
    </row>
    <row r="9" spans="1:6" ht="75.75" customHeight="1" x14ac:dyDescent="0.2">
      <c r="A9" s="25" t="s">
        <v>33</v>
      </c>
      <c r="B9" s="4" t="s">
        <v>130</v>
      </c>
      <c r="C9" s="4" t="s">
        <v>128</v>
      </c>
      <c r="D9" s="10">
        <v>770.35</v>
      </c>
      <c r="E9" s="4" t="s">
        <v>40</v>
      </c>
      <c r="F9" s="26" t="s">
        <v>128</v>
      </c>
    </row>
    <row r="10" spans="1:6" ht="75.75" customHeight="1" x14ac:dyDescent="0.2">
      <c r="A10" s="25" t="s">
        <v>34</v>
      </c>
      <c r="B10" s="4" t="s">
        <v>35</v>
      </c>
      <c r="C10" s="4" t="s">
        <v>133</v>
      </c>
      <c r="D10" s="10">
        <v>51464.06</v>
      </c>
      <c r="E10" s="4" t="s">
        <v>148</v>
      </c>
      <c r="F10" s="27" t="s">
        <v>133</v>
      </c>
    </row>
    <row r="11" spans="1:6" ht="75.75" customHeight="1" x14ac:dyDescent="0.2">
      <c r="A11" s="28" t="s">
        <v>36</v>
      </c>
      <c r="B11" s="4" t="s">
        <v>130</v>
      </c>
      <c r="C11" s="19" t="s">
        <v>134</v>
      </c>
      <c r="D11" s="11">
        <v>17814.72</v>
      </c>
      <c r="E11" s="4" t="s">
        <v>37</v>
      </c>
      <c r="F11" s="26" t="s">
        <v>134</v>
      </c>
    </row>
    <row r="12" spans="1:6" ht="75.75" customHeight="1" x14ac:dyDescent="0.2">
      <c r="A12" s="28" t="s">
        <v>38</v>
      </c>
      <c r="B12" s="22" t="s">
        <v>131</v>
      </c>
      <c r="C12" s="19" t="s">
        <v>135</v>
      </c>
      <c r="D12" s="11">
        <v>6238.56</v>
      </c>
      <c r="E12" s="4" t="s">
        <v>37</v>
      </c>
      <c r="F12" s="27" t="s">
        <v>135</v>
      </c>
    </row>
    <row r="13" spans="1:6" ht="75.75" customHeight="1" x14ac:dyDescent="0.2">
      <c r="A13" s="29" t="s">
        <v>39</v>
      </c>
      <c r="B13" s="4" t="s">
        <v>130</v>
      </c>
      <c r="C13" s="7" t="s">
        <v>129</v>
      </c>
      <c r="D13" s="12">
        <v>1595.05</v>
      </c>
      <c r="E13" s="4" t="s">
        <v>40</v>
      </c>
      <c r="F13" s="26" t="s">
        <v>129</v>
      </c>
    </row>
    <row r="14" spans="1:6" ht="32.25" customHeight="1" x14ac:dyDescent="0.2">
      <c r="A14" s="29" t="s">
        <v>41</v>
      </c>
      <c r="B14" s="4" t="s">
        <v>130</v>
      </c>
      <c r="C14" s="7" t="s">
        <v>42</v>
      </c>
      <c r="D14" s="12">
        <v>6.55</v>
      </c>
      <c r="E14" s="4" t="s">
        <v>40</v>
      </c>
      <c r="F14" s="26" t="s">
        <v>42</v>
      </c>
    </row>
    <row r="15" spans="1:6" ht="32.25" customHeight="1" x14ac:dyDescent="0.2">
      <c r="A15" s="29" t="s">
        <v>43</v>
      </c>
      <c r="B15" s="4" t="s">
        <v>130</v>
      </c>
      <c r="C15" s="7" t="s">
        <v>44</v>
      </c>
      <c r="D15" s="12">
        <v>7.39</v>
      </c>
      <c r="E15" s="4" t="s">
        <v>40</v>
      </c>
      <c r="F15" s="26" t="s">
        <v>44</v>
      </c>
    </row>
    <row r="16" spans="1:6" ht="32.25" customHeight="1" x14ac:dyDescent="0.2">
      <c r="A16" s="29" t="s">
        <v>45</v>
      </c>
      <c r="B16" s="4" t="s">
        <v>130</v>
      </c>
      <c r="C16" s="7" t="s">
        <v>46</v>
      </c>
      <c r="D16" s="12">
        <v>6.04</v>
      </c>
      <c r="E16" s="4" t="s">
        <v>40</v>
      </c>
      <c r="F16" s="26" t="s">
        <v>46</v>
      </c>
    </row>
    <row r="17" spans="1:6" ht="32.25" customHeight="1" x14ac:dyDescent="0.2">
      <c r="A17" s="29" t="s">
        <v>47</v>
      </c>
      <c r="B17" s="4" t="s">
        <v>130</v>
      </c>
      <c r="C17" s="7" t="s">
        <v>48</v>
      </c>
      <c r="D17" s="12">
        <v>30.91</v>
      </c>
      <c r="E17" s="5" t="s">
        <v>40</v>
      </c>
      <c r="F17" s="26" t="s">
        <v>48</v>
      </c>
    </row>
    <row r="18" spans="1:6" ht="32.25" customHeight="1" x14ac:dyDescent="0.2">
      <c r="A18" s="29" t="s">
        <v>49</v>
      </c>
      <c r="B18" s="4" t="s">
        <v>130</v>
      </c>
      <c r="C18" s="7" t="s">
        <v>50</v>
      </c>
      <c r="D18" s="12">
        <v>4.3600000000000003</v>
      </c>
      <c r="E18" s="5" t="s">
        <v>40</v>
      </c>
      <c r="F18" s="26" t="s">
        <v>50</v>
      </c>
    </row>
    <row r="19" spans="1:6" ht="32.25" customHeight="1" x14ac:dyDescent="0.2">
      <c r="A19" s="29" t="s">
        <v>51</v>
      </c>
      <c r="B19" s="4" t="s">
        <v>130</v>
      </c>
      <c r="C19" s="7" t="s">
        <v>52</v>
      </c>
      <c r="D19" s="12">
        <v>6.55</v>
      </c>
      <c r="E19" s="5" t="s">
        <v>40</v>
      </c>
      <c r="F19" s="26" t="s">
        <v>52</v>
      </c>
    </row>
    <row r="20" spans="1:6" ht="32.25" customHeight="1" x14ac:dyDescent="0.2">
      <c r="A20" s="29" t="s">
        <v>53</v>
      </c>
      <c r="B20" s="4" t="s">
        <v>130</v>
      </c>
      <c r="C20" s="7" t="s">
        <v>54</v>
      </c>
      <c r="D20" s="12">
        <v>6</v>
      </c>
      <c r="E20" s="5" t="s">
        <v>40</v>
      </c>
      <c r="F20" s="26" t="s">
        <v>54</v>
      </c>
    </row>
    <row r="21" spans="1:6" ht="32.25" customHeight="1" x14ac:dyDescent="0.2">
      <c r="A21" s="29" t="s">
        <v>55</v>
      </c>
      <c r="B21" s="4" t="s">
        <v>130</v>
      </c>
      <c r="C21" s="7" t="s">
        <v>56</v>
      </c>
      <c r="D21" s="12">
        <v>136.69999999999999</v>
      </c>
      <c r="E21" s="5" t="s">
        <v>40</v>
      </c>
      <c r="F21" s="26" t="s">
        <v>56</v>
      </c>
    </row>
    <row r="22" spans="1:6" ht="32.25" customHeight="1" x14ac:dyDescent="0.2">
      <c r="A22" s="29" t="s">
        <v>57</v>
      </c>
      <c r="B22" s="4" t="s">
        <v>130</v>
      </c>
      <c r="C22" s="7" t="s">
        <v>58</v>
      </c>
      <c r="D22" s="12">
        <v>6.39</v>
      </c>
      <c r="E22" s="5" t="s">
        <v>40</v>
      </c>
      <c r="F22" s="26" t="s">
        <v>58</v>
      </c>
    </row>
    <row r="23" spans="1:6" ht="32.25" customHeight="1" x14ac:dyDescent="0.2">
      <c r="A23" s="29" t="s">
        <v>59</v>
      </c>
      <c r="B23" s="4" t="s">
        <v>130</v>
      </c>
      <c r="C23" s="7" t="s">
        <v>60</v>
      </c>
      <c r="D23" s="12">
        <v>6.72</v>
      </c>
      <c r="E23" s="5" t="s">
        <v>40</v>
      </c>
      <c r="F23" s="26" t="s">
        <v>60</v>
      </c>
    </row>
    <row r="24" spans="1:6" ht="32.25" customHeight="1" x14ac:dyDescent="0.2">
      <c r="A24" s="29" t="s">
        <v>61</v>
      </c>
      <c r="B24" s="4" t="s">
        <v>130</v>
      </c>
      <c r="C24" s="7" t="s">
        <v>62</v>
      </c>
      <c r="D24" s="12">
        <v>154.19999999999999</v>
      </c>
      <c r="E24" s="5" t="s">
        <v>40</v>
      </c>
      <c r="F24" s="26" t="s">
        <v>62</v>
      </c>
    </row>
    <row r="25" spans="1:6" ht="32.25" customHeight="1" x14ac:dyDescent="0.2">
      <c r="A25" s="29" t="s">
        <v>63</v>
      </c>
      <c r="B25" s="4" t="s">
        <v>130</v>
      </c>
      <c r="C25" s="7" t="s">
        <v>64</v>
      </c>
      <c r="D25" s="12">
        <v>28.37</v>
      </c>
      <c r="E25" s="5" t="s">
        <v>40</v>
      </c>
      <c r="F25" s="26" t="s">
        <v>64</v>
      </c>
    </row>
    <row r="26" spans="1:6" ht="32.25" customHeight="1" x14ac:dyDescent="0.2">
      <c r="A26" s="29" t="s">
        <v>65</v>
      </c>
      <c r="B26" s="4" t="s">
        <v>130</v>
      </c>
      <c r="C26" s="7" t="s">
        <v>66</v>
      </c>
      <c r="D26" s="12">
        <v>80.739999999999995</v>
      </c>
      <c r="E26" s="5" t="s">
        <v>40</v>
      </c>
      <c r="F26" s="26" t="s">
        <v>66</v>
      </c>
    </row>
    <row r="27" spans="1:6" ht="32.25" customHeight="1" x14ac:dyDescent="0.2">
      <c r="A27" s="29" t="s">
        <v>67</v>
      </c>
      <c r="B27" s="4" t="s">
        <v>130</v>
      </c>
      <c r="C27" s="7" t="s">
        <v>136</v>
      </c>
      <c r="D27" s="12">
        <v>19.850000000000001</v>
      </c>
      <c r="E27" s="5" t="s">
        <v>40</v>
      </c>
      <c r="F27" s="26" t="s">
        <v>136</v>
      </c>
    </row>
    <row r="28" spans="1:6" ht="32.25" customHeight="1" x14ac:dyDescent="0.2">
      <c r="A28" s="29" t="s">
        <v>68</v>
      </c>
      <c r="B28" s="4" t="s">
        <v>130</v>
      </c>
      <c r="C28" s="7" t="s">
        <v>137</v>
      </c>
      <c r="D28" s="12">
        <v>40.94</v>
      </c>
      <c r="E28" s="5" t="s">
        <v>40</v>
      </c>
      <c r="F28" s="26" t="s">
        <v>137</v>
      </c>
    </row>
    <row r="29" spans="1:6" ht="32.25" customHeight="1" x14ac:dyDescent="0.2">
      <c r="A29" s="29" t="s">
        <v>69</v>
      </c>
      <c r="B29" s="4" t="s">
        <v>130</v>
      </c>
      <c r="C29" s="7" t="s">
        <v>138</v>
      </c>
      <c r="D29" s="12">
        <v>17.45</v>
      </c>
      <c r="E29" s="5" t="s">
        <v>40</v>
      </c>
      <c r="F29" s="26" t="s">
        <v>138</v>
      </c>
    </row>
    <row r="30" spans="1:6" ht="32.25" customHeight="1" x14ac:dyDescent="0.2">
      <c r="A30" s="29" t="s">
        <v>70</v>
      </c>
      <c r="B30" s="4" t="s">
        <v>130</v>
      </c>
      <c r="C30" s="7" t="s">
        <v>71</v>
      </c>
      <c r="D30" s="12">
        <v>15.69</v>
      </c>
      <c r="E30" s="5" t="s">
        <v>40</v>
      </c>
      <c r="F30" s="26" t="s">
        <v>71</v>
      </c>
    </row>
    <row r="31" spans="1:6" ht="32.25" customHeight="1" x14ac:dyDescent="0.2">
      <c r="A31" s="29" t="s">
        <v>72</v>
      </c>
      <c r="B31" s="4" t="s">
        <v>130</v>
      </c>
      <c r="C31" s="7" t="s">
        <v>73</v>
      </c>
      <c r="D31" s="12">
        <v>17.96</v>
      </c>
      <c r="E31" s="5" t="s">
        <v>40</v>
      </c>
      <c r="F31" s="26" t="s">
        <v>73</v>
      </c>
    </row>
    <row r="32" spans="1:6" ht="32.25" customHeight="1" x14ac:dyDescent="0.2">
      <c r="A32" s="29" t="s">
        <v>74</v>
      </c>
      <c r="B32" s="4" t="s">
        <v>130</v>
      </c>
      <c r="C32" s="7" t="s">
        <v>75</v>
      </c>
      <c r="D32" s="12">
        <v>54.88</v>
      </c>
      <c r="E32" s="5" t="s">
        <v>40</v>
      </c>
      <c r="F32" s="26" t="s">
        <v>75</v>
      </c>
    </row>
    <row r="33" spans="1:6" ht="32.25" customHeight="1" x14ac:dyDescent="0.2">
      <c r="A33" s="29" t="s">
        <v>76</v>
      </c>
      <c r="B33" s="4" t="s">
        <v>130</v>
      </c>
      <c r="C33" s="7" t="s">
        <v>139</v>
      </c>
      <c r="D33" s="12">
        <v>38.85</v>
      </c>
      <c r="E33" s="5" t="s">
        <v>40</v>
      </c>
      <c r="F33" s="26" t="s">
        <v>139</v>
      </c>
    </row>
    <row r="34" spans="1:6" ht="32.25" customHeight="1" x14ac:dyDescent="0.2">
      <c r="A34" s="29" t="s">
        <v>77</v>
      </c>
      <c r="B34" s="4" t="s">
        <v>130</v>
      </c>
      <c r="C34" s="7" t="s">
        <v>54</v>
      </c>
      <c r="D34" s="12">
        <v>2.2400000000000002</v>
      </c>
      <c r="E34" s="5" t="s">
        <v>40</v>
      </c>
      <c r="F34" s="26" t="s">
        <v>54</v>
      </c>
    </row>
    <row r="35" spans="1:6" ht="32.25" customHeight="1" x14ac:dyDescent="0.2">
      <c r="A35" s="29" t="s">
        <v>78</v>
      </c>
      <c r="B35" s="4" t="s">
        <v>130</v>
      </c>
      <c r="C35" s="7" t="s">
        <v>79</v>
      </c>
      <c r="D35" s="12">
        <v>18.649999999999999</v>
      </c>
      <c r="E35" s="5" t="s">
        <v>40</v>
      </c>
      <c r="F35" s="26" t="s">
        <v>79</v>
      </c>
    </row>
    <row r="36" spans="1:6" ht="32.25" customHeight="1" x14ac:dyDescent="0.2">
      <c r="A36" s="29" t="s">
        <v>80</v>
      </c>
      <c r="B36" s="4" t="s">
        <v>130</v>
      </c>
      <c r="C36" s="7" t="s">
        <v>81</v>
      </c>
      <c r="D36" s="12">
        <v>8.9600000000000009</v>
      </c>
      <c r="E36" s="5" t="s">
        <v>40</v>
      </c>
      <c r="F36" s="26" t="s">
        <v>81</v>
      </c>
    </row>
    <row r="37" spans="1:6" ht="32.25" customHeight="1" x14ac:dyDescent="0.2">
      <c r="A37" s="29" t="s">
        <v>82</v>
      </c>
      <c r="B37" s="4" t="s">
        <v>130</v>
      </c>
      <c r="C37" s="7" t="s">
        <v>140</v>
      </c>
      <c r="D37" s="12">
        <v>0.88</v>
      </c>
      <c r="E37" s="5" t="s">
        <v>40</v>
      </c>
      <c r="F37" s="26" t="s">
        <v>140</v>
      </c>
    </row>
    <row r="38" spans="1:6" ht="32.25" customHeight="1" x14ac:dyDescent="0.2">
      <c r="A38" s="29" t="s">
        <v>83</v>
      </c>
      <c r="B38" s="4" t="s">
        <v>130</v>
      </c>
      <c r="C38" s="7" t="s">
        <v>42</v>
      </c>
      <c r="D38" s="12">
        <v>8.06</v>
      </c>
      <c r="E38" s="5" t="s">
        <v>40</v>
      </c>
      <c r="F38" s="26" t="s">
        <v>42</v>
      </c>
    </row>
    <row r="39" spans="1:6" ht="32.25" customHeight="1" x14ac:dyDescent="0.2">
      <c r="A39" s="29" t="s">
        <v>84</v>
      </c>
      <c r="B39" s="4" t="s">
        <v>130</v>
      </c>
      <c r="C39" s="7" t="s">
        <v>85</v>
      </c>
      <c r="D39" s="12">
        <v>1.79</v>
      </c>
      <c r="E39" s="5" t="s">
        <v>40</v>
      </c>
      <c r="F39" s="26" t="s">
        <v>85</v>
      </c>
    </row>
    <row r="40" spans="1:6" ht="32.25" customHeight="1" x14ac:dyDescent="0.2">
      <c r="A40" s="29" t="s">
        <v>86</v>
      </c>
      <c r="B40" s="4" t="s">
        <v>130</v>
      </c>
      <c r="C40" s="7" t="s">
        <v>87</v>
      </c>
      <c r="D40" s="12">
        <v>2.69</v>
      </c>
      <c r="E40" s="5" t="s">
        <v>40</v>
      </c>
      <c r="F40" s="26" t="s">
        <v>87</v>
      </c>
    </row>
    <row r="41" spans="1:6" ht="32.25" customHeight="1" x14ac:dyDescent="0.2">
      <c r="A41" s="29" t="s">
        <v>88</v>
      </c>
      <c r="B41" s="4" t="s">
        <v>130</v>
      </c>
      <c r="C41" s="7" t="s">
        <v>89</v>
      </c>
      <c r="D41" s="12">
        <v>5.37</v>
      </c>
      <c r="E41" s="5" t="s">
        <v>40</v>
      </c>
      <c r="F41" s="26" t="s">
        <v>89</v>
      </c>
    </row>
    <row r="42" spans="1:6" ht="32.25" customHeight="1" x14ac:dyDescent="0.2">
      <c r="A42" s="29" t="s">
        <v>90</v>
      </c>
      <c r="B42" s="4" t="s">
        <v>130</v>
      </c>
      <c r="C42" s="7" t="s">
        <v>141</v>
      </c>
      <c r="D42" s="12">
        <v>0.8</v>
      </c>
      <c r="E42" s="5" t="s">
        <v>40</v>
      </c>
      <c r="F42" s="26" t="s">
        <v>141</v>
      </c>
    </row>
    <row r="43" spans="1:6" ht="32.25" customHeight="1" x14ac:dyDescent="0.2">
      <c r="A43" s="29" t="s">
        <v>91</v>
      </c>
      <c r="B43" s="4" t="s">
        <v>130</v>
      </c>
      <c r="C43" s="7" t="s">
        <v>92</v>
      </c>
      <c r="D43" s="12">
        <v>8.06</v>
      </c>
      <c r="E43" s="5" t="s">
        <v>40</v>
      </c>
      <c r="F43" s="26" t="s">
        <v>92</v>
      </c>
    </row>
    <row r="44" spans="1:6" ht="32.25" customHeight="1" x14ac:dyDescent="0.2">
      <c r="A44" s="29" t="s">
        <v>93</v>
      </c>
      <c r="B44" s="4" t="s">
        <v>130</v>
      </c>
      <c r="C44" s="7" t="s">
        <v>94</v>
      </c>
      <c r="D44" s="12">
        <v>1.05</v>
      </c>
      <c r="E44" s="5" t="s">
        <v>40</v>
      </c>
      <c r="F44" s="26" t="s">
        <v>94</v>
      </c>
    </row>
    <row r="45" spans="1:6" ht="32.25" customHeight="1" x14ac:dyDescent="0.2">
      <c r="A45" s="29" t="s">
        <v>95</v>
      </c>
      <c r="B45" s="4" t="s">
        <v>130</v>
      </c>
      <c r="C45" s="7" t="s">
        <v>96</v>
      </c>
      <c r="D45" s="12">
        <v>1.95</v>
      </c>
      <c r="E45" s="5" t="s">
        <v>40</v>
      </c>
      <c r="F45" s="26" t="s">
        <v>96</v>
      </c>
    </row>
    <row r="46" spans="1:6" ht="32.25" customHeight="1" x14ac:dyDescent="0.2">
      <c r="A46" s="29" t="s">
        <v>97</v>
      </c>
      <c r="B46" s="4" t="s">
        <v>130</v>
      </c>
      <c r="C46" s="7" t="s">
        <v>98</v>
      </c>
      <c r="D46" s="12">
        <v>9.4</v>
      </c>
      <c r="E46" s="5" t="s">
        <v>40</v>
      </c>
      <c r="F46" s="26" t="s">
        <v>98</v>
      </c>
    </row>
    <row r="47" spans="1:6" ht="32.25" customHeight="1" x14ac:dyDescent="0.2">
      <c r="A47" s="29" t="s">
        <v>99</v>
      </c>
      <c r="B47" s="4" t="s">
        <v>130</v>
      </c>
      <c r="C47" s="7" t="s">
        <v>44</v>
      </c>
      <c r="D47" s="12">
        <v>2.2400000000000002</v>
      </c>
      <c r="E47" s="5" t="s">
        <v>40</v>
      </c>
      <c r="F47" s="26" t="s">
        <v>44</v>
      </c>
    </row>
    <row r="48" spans="1:6" ht="32.25" customHeight="1" x14ac:dyDescent="0.2">
      <c r="A48" s="29" t="s">
        <v>100</v>
      </c>
      <c r="B48" s="4" t="s">
        <v>130</v>
      </c>
      <c r="C48" s="7" t="s">
        <v>101</v>
      </c>
      <c r="D48" s="12">
        <v>3.36</v>
      </c>
      <c r="E48" s="5" t="s">
        <v>40</v>
      </c>
      <c r="F48" s="26" t="s">
        <v>101</v>
      </c>
    </row>
    <row r="49" spans="1:6" ht="32.25" customHeight="1" x14ac:dyDescent="0.2">
      <c r="A49" s="29" t="s">
        <v>102</v>
      </c>
      <c r="B49" s="4" t="s">
        <v>130</v>
      </c>
      <c r="C49" s="7" t="s">
        <v>103</v>
      </c>
      <c r="D49" s="12">
        <v>6.27</v>
      </c>
      <c r="E49" s="5" t="s">
        <v>40</v>
      </c>
      <c r="F49" s="26" t="s">
        <v>103</v>
      </c>
    </row>
    <row r="50" spans="1:6" ht="32.25" customHeight="1" x14ac:dyDescent="0.2">
      <c r="A50" s="29" t="s">
        <v>104</v>
      </c>
      <c r="B50" s="4" t="s">
        <v>130</v>
      </c>
      <c r="C50" s="7" t="s">
        <v>56</v>
      </c>
      <c r="D50" s="12">
        <v>31.27</v>
      </c>
      <c r="E50" s="5" t="s">
        <v>40</v>
      </c>
      <c r="F50" s="26" t="s">
        <v>56</v>
      </c>
    </row>
    <row r="51" spans="1:6" ht="32.25" customHeight="1" x14ac:dyDescent="0.2">
      <c r="A51" s="29" t="s">
        <v>105</v>
      </c>
      <c r="B51" s="4" t="s">
        <v>130</v>
      </c>
      <c r="C51" s="7" t="s">
        <v>106</v>
      </c>
      <c r="D51" s="12">
        <v>3.97</v>
      </c>
      <c r="E51" s="5" t="s">
        <v>40</v>
      </c>
      <c r="F51" s="26" t="s">
        <v>106</v>
      </c>
    </row>
    <row r="52" spans="1:6" ht="32.25" customHeight="1" x14ac:dyDescent="0.2">
      <c r="A52" s="29" t="s">
        <v>107</v>
      </c>
      <c r="B52" s="4" t="s">
        <v>130</v>
      </c>
      <c r="C52" s="7" t="s">
        <v>108</v>
      </c>
      <c r="D52" s="12">
        <v>8.06</v>
      </c>
      <c r="E52" s="5" t="s">
        <v>40</v>
      </c>
      <c r="F52" s="26" t="s">
        <v>108</v>
      </c>
    </row>
    <row r="53" spans="1:6" ht="41.25" customHeight="1" x14ac:dyDescent="0.2">
      <c r="A53" s="29" t="s">
        <v>109</v>
      </c>
      <c r="B53" s="4" t="s">
        <v>130</v>
      </c>
      <c r="C53" s="20" t="s">
        <v>142</v>
      </c>
      <c r="D53" s="6">
        <v>107.52</v>
      </c>
      <c r="E53" s="5" t="s">
        <v>40</v>
      </c>
      <c r="F53" s="26" t="s">
        <v>142</v>
      </c>
    </row>
    <row r="54" spans="1:6" ht="31.5" customHeight="1" x14ac:dyDescent="0.2">
      <c r="A54" s="29" t="s">
        <v>110</v>
      </c>
      <c r="B54" s="4" t="s">
        <v>130</v>
      </c>
      <c r="C54" s="20" t="s">
        <v>142</v>
      </c>
      <c r="D54" s="6">
        <v>87.76</v>
      </c>
      <c r="E54" s="5" t="s">
        <v>40</v>
      </c>
      <c r="F54" s="26" t="s">
        <v>142</v>
      </c>
    </row>
    <row r="55" spans="1:6" ht="31.5" customHeight="1" x14ac:dyDescent="0.2">
      <c r="A55" s="29" t="s">
        <v>111</v>
      </c>
      <c r="B55" s="4" t="s">
        <v>130</v>
      </c>
      <c r="C55" s="20" t="s">
        <v>142</v>
      </c>
      <c r="D55" s="6">
        <v>147.88999999999999</v>
      </c>
      <c r="E55" s="5" t="s">
        <v>40</v>
      </c>
      <c r="F55" s="26" t="s">
        <v>142</v>
      </c>
    </row>
    <row r="56" spans="1:6" ht="31.5" customHeight="1" x14ac:dyDescent="0.2">
      <c r="A56" s="29" t="s">
        <v>112</v>
      </c>
      <c r="B56" s="4" t="s">
        <v>130</v>
      </c>
      <c r="C56" s="20" t="s">
        <v>142</v>
      </c>
      <c r="D56" s="6">
        <v>241.92</v>
      </c>
      <c r="E56" s="5" t="s">
        <v>40</v>
      </c>
      <c r="F56" s="26" t="s">
        <v>142</v>
      </c>
    </row>
    <row r="57" spans="1:6" ht="46.5" customHeight="1" x14ac:dyDescent="0.2">
      <c r="A57" s="29" t="s">
        <v>113</v>
      </c>
      <c r="B57" s="4" t="s">
        <v>130</v>
      </c>
      <c r="C57" s="20" t="s">
        <v>142</v>
      </c>
      <c r="D57" s="6">
        <v>54.88</v>
      </c>
      <c r="E57" s="5" t="s">
        <v>40</v>
      </c>
      <c r="F57" s="26" t="s">
        <v>142</v>
      </c>
    </row>
    <row r="58" spans="1:6" ht="46.5" customHeight="1" x14ac:dyDescent="0.2">
      <c r="A58" s="29" t="s">
        <v>114</v>
      </c>
      <c r="B58" s="4" t="s">
        <v>130</v>
      </c>
      <c r="C58" s="21" t="s">
        <v>143</v>
      </c>
      <c r="D58" s="6">
        <v>7508.19</v>
      </c>
      <c r="E58" s="5" t="s">
        <v>40</v>
      </c>
      <c r="F58" s="26" t="s">
        <v>143</v>
      </c>
    </row>
    <row r="59" spans="1:6" ht="46.5" customHeight="1" x14ac:dyDescent="0.2">
      <c r="A59" s="29" t="s">
        <v>115</v>
      </c>
      <c r="B59" s="4" t="s">
        <v>130</v>
      </c>
      <c r="C59" s="20" t="s">
        <v>144</v>
      </c>
      <c r="D59" s="6">
        <v>14511.57</v>
      </c>
      <c r="E59" s="5" t="s">
        <v>40</v>
      </c>
      <c r="F59" s="26" t="s">
        <v>144</v>
      </c>
    </row>
    <row r="60" spans="1:6" ht="46.5" customHeight="1" x14ac:dyDescent="0.2">
      <c r="A60" s="29" t="s">
        <v>116</v>
      </c>
      <c r="B60" s="4" t="s">
        <v>130</v>
      </c>
      <c r="C60" s="20" t="s">
        <v>144</v>
      </c>
      <c r="D60" s="6">
        <v>13774.25</v>
      </c>
      <c r="E60" s="5" t="s">
        <v>40</v>
      </c>
      <c r="F60" s="26" t="s">
        <v>144</v>
      </c>
    </row>
    <row r="61" spans="1:6" ht="46.5" customHeight="1" x14ac:dyDescent="0.2">
      <c r="A61" s="29" t="s">
        <v>117</v>
      </c>
      <c r="B61" s="4" t="s">
        <v>130</v>
      </c>
      <c r="C61" s="21" t="s">
        <v>145</v>
      </c>
      <c r="D61" s="6">
        <v>27036.19</v>
      </c>
      <c r="E61" s="5" t="s">
        <v>40</v>
      </c>
      <c r="F61" s="26" t="s">
        <v>145</v>
      </c>
    </row>
    <row r="62" spans="1:6" ht="46.5" customHeight="1" x14ac:dyDescent="0.2">
      <c r="A62" s="29" t="s">
        <v>118</v>
      </c>
      <c r="B62" s="4" t="s">
        <v>130</v>
      </c>
      <c r="C62" s="21" t="s">
        <v>146</v>
      </c>
      <c r="D62" s="6">
        <v>15142.51</v>
      </c>
      <c r="E62" s="5" t="s">
        <v>40</v>
      </c>
      <c r="F62" s="26" t="s">
        <v>146</v>
      </c>
    </row>
    <row r="63" spans="1:6" ht="46.5" customHeight="1" x14ac:dyDescent="0.2">
      <c r="A63" s="29" t="s">
        <v>119</v>
      </c>
      <c r="B63" s="4" t="s">
        <v>130</v>
      </c>
      <c r="C63" s="21" t="s">
        <v>147</v>
      </c>
      <c r="D63" s="6">
        <v>4917.25</v>
      </c>
      <c r="E63" s="5" t="s">
        <v>40</v>
      </c>
      <c r="F63" s="26" t="s">
        <v>147</v>
      </c>
    </row>
    <row r="64" spans="1:6" ht="27.75" customHeight="1" x14ac:dyDescent="0.2">
      <c r="A64" s="46" t="s">
        <v>13</v>
      </c>
      <c r="B64" s="47"/>
      <c r="C64" s="48"/>
      <c r="D64" s="17">
        <f>SUM(D7:D63)</f>
        <v>194125.28000000006</v>
      </c>
      <c r="E64" s="65" t="s">
        <v>120</v>
      </c>
      <c r="F64" s="66"/>
    </row>
    <row r="65" spans="1:6" ht="27.75" customHeight="1" x14ac:dyDescent="0.2">
      <c r="A65" s="71" t="s">
        <v>21</v>
      </c>
      <c r="B65" s="72"/>
      <c r="C65" s="73"/>
      <c r="D65" s="16">
        <v>4966.1899999999996</v>
      </c>
      <c r="E65" s="59" t="s">
        <v>12</v>
      </c>
      <c r="F65" s="62" t="s">
        <v>126</v>
      </c>
    </row>
    <row r="66" spans="1:6" ht="27.75" customHeight="1" x14ac:dyDescent="0.2">
      <c r="A66" s="71" t="s">
        <v>27</v>
      </c>
      <c r="B66" s="72"/>
      <c r="C66" s="73"/>
      <c r="D66" s="16">
        <v>4021.37</v>
      </c>
      <c r="E66" s="60"/>
      <c r="F66" s="63"/>
    </row>
    <row r="67" spans="1:6" ht="27.75" customHeight="1" x14ac:dyDescent="0.2">
      <c r="A67" s="71" t="s">
        <v>26</v>
      </c>
      <c r="B67" s="72"/>
      <c r="C67" s="73"/>
      <c r="D67" s="16">
        <v>5319.78</v>
      </c>
      <c r="E67" s="60"/>
      <c r="F67" s="63"/>
    </row>
    <row r="68" spans="1:6" ht="27.75" customHeight="1" x14ac:dyDescent="0.2">
      <c r="A68" s="71" t="s">
        <v>22</v>
      </c>
      <c r="B68" s="72"/>
      <c r="C68" s="73"/>
      <c r="D68" s="16">
        <v>13709.16</v>
      </c>
      <c r="E68" s="60"/>
      <c r="F68" s="63"/>
    </row>
    <row r="69" spans="1:6" ht="27.75" customHeight="1" x14ac:dyDescent="0.2">
      <c r="A69" s="71" t="s">
        <v>23</v>
      </c>
      <c r="B69" s="72"/>
      <c r="C69" s="73"/>
      <c r="D69" s="16">
        <v>11762.64</v>
      </c>
      <c r="E69" s="60"/>
      <c r="F69" s="63"/>
    </row>
    <row r="70" spans="1:6" ht="27.75" customHeight="1" x14ac:dyDescent="0.2">
      <c r="A70" s="71" t="s">
        <v>24</v>
      </c>
      <c r="B70" s="72"/>
      <c r="C70" s="73"/>
      <c r="D70" s="16">
        <v>3160.7</v>
      </c>
      <c r="E70" s="60"/>
      <c r="F70" s="63"/>
    </row>
    <row r="71" spans="1:6" ht="27.75" customHeight="1" x14ac:dyDescent="0.2">
      <c r="A71" s="71" t="s">
        <v>25</v>
      </c>
      <c r="B71" s="72"/>
      <c r="C71" s="73"/>
      <c r="D71" s="16">
        <v>6471.36</v>
      </c>
      <c r="E71" s="60"/>
      <c r="F71" s="63"/>
    </row>
    <row r="72" spans="1:6" ht="27.75" customHeight="1" x14ac:dyDescent="0.2">
      <c r="A72" s="46" t="s">
        <v>29</v>
      </c>
      <c r="B72" s="47"/>
      <c r="C72" s="48"/>
      <c r="D72" s="15">
        <v>0</v>
      </c>
      <c r="E72" s="60"/>
      <c r="F72" s="63"/>
    </row>
    <row r="73" spans="1:6" ht="27.75" customHeight="1" x14ac:dyDescent="0.2">
      <c r="A73" s="71" t="s">
        <v>28</v>
      </c>
      <c r="B73" s="72"/>
      <c r="C73" s="73"/>
      <c r="D73" s="16">
        <v>7655.11</v>
      </c>
      <c r="E73" s="61"/>
      <c r="F73" s="64"/>
    </row>
    <row r="74" spans="1:6" ht="27.75" customHeight="1" x14ac:dyDescent="0.25">
      <c r="A74" s="46" t="s">
        <v>13</v>
      </c>
      <c r="B74" s="47"/>
      <c r="C74" s="48"/>
      <c r="D74" s="18">
        <f>SUM(D64:D73)</f>
        <v>251191.59000000003</v>
      </c>
      <c r="E74" s="8"/>
      <c r="F74" s="30"/>
    </row>
    <row r="75" spans="1:6" ht="27.75" customHeight="1" x14ac:dyDescent="0.2">
      <c r="A75" s="42" t="s">
        <v>14</v>
      </c>
      <c r="B75" s="43"/>
      <c r="C75" s="43"/>
      <c r="D75" s="13"/>
      <c r="E75" s="34">
        <v>43039</v>
      </c>
      <c r="F75" s="35"/>
    </row>
    <row r="76" spans="1:6" ht="27.75" customHeight="1" x14ac:dyDescent="0.2">
      <c r="A76" s="42" t="s">
        <v>15</v>
      </c>
      <c r="B76" s="43"/>
      <c r="C76" s="43"/>
      <c r="D76" s="14"/>
      <c r="E76" s="36" t="s">
        <v>16</v>
      </c>
      <c r="F76" s="37"/>
    </row>
    <row r="77" spans="1:6" ht="27.75" customHeight="1" x14ac:dyDescent="0.2">
      <c r="A77" s="42" t="s">
        <v>17</v>
      </c>
      <c r="B77" s="43"/>
      <c r="C77" s="43"/>
      <c r="D77" s="9"/>
      <c r="E77" s="38" t="s">
        <v>123</v>
      </c>
      <c r="F77" s="39"/>
    </row>
    <row r="78" spans="1:6" ht="27.75" customHeight="1" x14ac:dyDescent="0.2">
      <c r="A78" s="42" t="s">
        <v>18</v>
      </c>
      <c r="B78" s="43"/>
      <c r="C78" s="43"/>
      <c r="D78" s="9"/>
      <c r="E78" s="38" t="s">
        <v>124</v>
      </c>
      <c r="F78" s="39"/>
    </row>
    <row r="79" spans="1:6" ht="27.75" customHeight="1" x14ac:dyDescent="0.2">
      <c r="A79" s="42" t="s">
        <v>19</v>
      </c>
      <c r="B79" s="43"/>
      <c r="C79" s="43"/>
      <c r="D79" s="9"/>
      <c r="E79" s="40" t="s">
        <v>125</v>
      </c>
      <c r="F79" s="41"/>
    </row>
    <row r="80" spans="1:6" ht="27.75" customHeight="1" thickBot="1" x14ac:dyDescent="0.25">
      <c r="A80" s="44" t="s">
        <v>20</v>
      </c>
      <c r="B80" s="45"/>
      <c r="C80" s="45"/>
      <c r="D80" s="31"/>
      <c r="E80" s="32" t="s">
        <v>30</v>
      </c>
      <c r="F80" s="33"/>
    </row>
  </sheetData>
  <mergeCells count="34">
    <mergeCell ref="E65:E73"/>
    <mergeCell ref="F65:F73"/>
    <mergeCell ref="A64:C64"/>
    <mergeCell ref="E64:F64"/>
    <mergeCell ref="A5:D5"/>
    <mergeCell ref="E5:F5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1:F1"/>
    <mergeCell ref="A2:F2"/>
    <mergeCell ref="A3:D3"/>
    <mergeCell ref="A4:D4"/>
    <mergeCell ref="E3:F3"/>
    <mergeCell ref="E4:F4"/>
    <mergeCell ref="A77:C77"/>
    <mergeCell ref="A78:C78"/>
    <mergeCell ref="A79:C79"/>
    <mergeCell ref="A80:C80"/>
    <mergeCell ref="A74:C74"/>
    <mergeCell ref="A75:C75"/>
    <mergeCell ref="A76:C76"/>
    <mergeCell ref="E80:F80"/>
    <mergeCell ref="E75:F75"/>
    <mergeCell ref="E76:F76"/>
    <mergeCell ref="E77:F77"/>
    <mergeCell ref="E78:F78"/>
    <mergeCell ref="E79:F79"/>
  </mergeCells>
  <hyperlinks>
    <hyperlink ref="A78" r:id="rId1" display="vigilancia.compraspublicas@quitohonesto.gob.ec"/>
    <hyperlink ref="A12" r:id="rId2" display="https://www.compraspublicas.gob.ec/ProcesoContratacion/compras/PC/informacionProcesoContratacion2.cpe?idSoliCompra=24d1mZ3ssJCXfmnpql5pp8JTLf4iWam5DbiQJ9aoU1Q,"/>
    <hyperlink ref="F11" r:id="rId3"/>
    <hyperlink ref="F53" r:id="rId4"/>
    <hyperlink ref="F54" r:id="rId5"/>
    <hyperlink ref="F55" r:id="rId6"/>
    <hyperlink ref="F56" r:id="rId7"/>
    <hyperlink ref="F57" r:id="rId8"/>
    <hyperlink ref="F58" r:id="rId9"/>
    <hyperlink ref="F59" r:id="rId10"/>
    <hyperlink ref="F60" r:id="rId11"/>
    <hyperlink ref="F61" r:id="rId12"/>
    <hyperlink ref="F62" r:id="rId13"/>
    <hyperlink ref="E4" r:id="rId14"/>
    <hyperlink ref="E5" r:id="rId15"/>
    <hyperlink ref="E3" r:id="rId16"/>
    <hyperlink ref="E79" r:id="rId17"/>
    <hyperlink ref="F7" r:id="rId18"/>
    <hyperlink ref="F8" r:id="rId19"/>
    <hyperlink ref="F9" r:id="rId20"/>
    <hyperlink ref="F10" r:id="rId21"/>
    <hyperlink ref="F12" r:id="rId22"/>
    <hyperlink ref="F13" r:id="rId23"/>
    <hyperlink ref="F14" r:id="rId24"/>
    <hyperlink ref="F15" r:id="rId25"/>
    <hyperlink ref="F16" r:id="rId26"/>
    <hyperlink ref="F17" r:id="rId27"/>
    <hyperlink ref="F18" r:id="rId28"/>
    <hyperlink ref="F19" r:id="rId29"/>
    <hyperlink ref="F20" r:id="rId30"/>
    <hyperlink ref="F21" r:id="rId31"/>
    <hyperlink ref="F22" r:id="rId32"/>
    <hyperlink ref="F23" r:id="rId33"/>
    <hyperlink ref="F24" r:id="rId34"/>
    <hyperlink ref="F25" r:id="rId35"/>
    <hyperlink ref="F26" r:id="rId36"/>
    <hyperlink ref="F27" r:id="rId37"/>
    <hyperlink ref="F28" r:id="rId38"/>
    <hyperlink ref="F29" r:id="rId39"/>
    <hyperlink ref="F30" r:id="rId40"/>
    <hyperlink ref="F31" r:id="rId41"/>
    <hyperlink ref="F32" r:id="rId42"/>
    <hyperlink ref="F33" r:id="rId43"/>
    <hyperlink ref="F34" r:id="rId44"/>
    <hyperlink ref="F35" r:id="rId45"/>
    <hyperlink ref="F36" r:id="rId46"/>
    <hyperlink ref="F37" r:id="rId47"/>
    <hyperlink ref="F38" r:id="rId48"/>
    <hyperlink ref="F39" r:id="rId49"/>
    <hyperlink ref="F40" r:id="rId50"/>
    <hyperlink ref="F41" r:id="rId51"/>
    <hyperlink ref="F42" r:id="rId52"/>
    <hyperlink ref="F43" r:id="rId53"/>
    <hyperlink ref="F44" r:id="rId54"/>
    <hyperlink ref="F45" r:id="rId55"/>
    <hyperlink ref="F46" r:id="rId56"/>
    <hyperlink ref="F47" r:id="rId57"/>
    <hyperlink ref="F48" r:id="rId58"/>
    <hyperlink ref="F49" r:id="rId59"/>
    <hyperlink ref="F50" r:id="rId60"/>
    <hyperlink ref="F51" r:id="rId61"/>
    <hyperlink ref="F52" r:id="rId62"/>
    <hyperlink ref="F63" r:id="rId63"/>
    <hyperlink ref="F65:F73" r:id="rId64" display="ÍNFIMAS CUANTÍAS DE LA CZ 5 Y SUS DISTRIT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fitToHeight="0" orientation="landscape" r:id="rId65"/>
  <headerFooter>
    <oddHeader>&amp;R&amp;G</oddHeader>
    <oddFooter>&amp;L&amp;P de &amp;N&amp;CMinisterio de Inclusión Económica y Social&amp;R&amp;F</oddFooter>
  </headerFooter>
  <rowBreaks count="2" manualBreakCount="2">
    <brk id="25" max="16383" man="1"/>
    <brk id="58" max="16383" man="1"/>
  </rowBreaks>
  <legacyDrawingHF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2017-11-10T16:07:43Z</cp:lastPrinted>
  <dcterms:created xsi:type="dcterms:W3CDTF">2017-01-18T15:43:28Z</dcterms:created>
  <dcterms:modified xsi:type="dcterms:W3CDTF">2017-11-10T16:07:53Z</dcterms:modified>
</cp:coreProperties>
</file>