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'Literal-I'!$A$1:$F$64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58" i="1" l="1"/>
</calcChain>
</file>

<file path=xl/sharedStrings.xml><?xml version="1.0" encoding="utf-8"?>
<sst xmlns="http://schemas.openxmlformats.org/spreadsheetml/2006/main" count="256" uniqueCount="91">
  <si>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</si>
  <si>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</si>
  <si>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</si>
  <si>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</si>
  <si>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</si>
  <si>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</si>
  <si>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</si>
  <si>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</si>
  <si>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</si>
  <si>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</si>
  <si>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</si>
  <si>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</si>
  <si>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</si>
  <si>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</si>
  <si>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</si>
  <si>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</si>
  <si>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</si>
  <si>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</si>
  <si>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</si>
  <si>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</si>
  <si>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</si>
  <si>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</si>
  <si>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</si>
  <si>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</si>
  <si>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</si>
  <si>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COORDINACIÓN ZONAL 4</t>
  </si>
  <si>
    <t>MOSQUERA MARTÍNEZ GUIDO AMAURI</t>
  </si>
  <si>
    <t>guido.mosquera@inclusion.gob.ec</t>
  </si>
  <si>
    <t>(05) 2563577  EXTENCIÓN 4550</t>
  </si>
  <si>
    <t>ÍNFIMAS CUANTÍAS DE LA CZ 4 Y SUS DISTRITOS</t>
  </si>
  <si>
    <t>VALOR TOTAL DE ÍNFIMAS CUANTÍAS EJECUTADAS  (DISTRITO PORTOVIEJO)</t>
  </si>
  <si>
    <t>VALOR TOTAL DE ÍNFIMAS CUANTÍAS EJECUTADAS  (DISTRITO MANTA)</t>
  </si>
  <si>
    <t>VALOR TOTAL DE ÍNFIMAS CUANTÍAS EJECUTADAS  (DISTRITO CHONE)</t>
  </si>
  <si>
    <t>VALOR TOTAL DE ÍNFIMAS CUANTÍAS EJECUTADAS  (DISTRITO JAMA)</t>
  </si>
  <si>
    <t>VALOR TOTAL DE ÍNFIMAS CUANTÍAS EJECUTADAS  (DISTRITO SANTO DOMINGO)</t>
  </si>
  <si>
    <t xml:space="preserve">CE-20180001289785 </t>
  </si>
  <si>
    <t xml:space="preserve">CE-20180001300162 </t>
  </si>
  <si>
    <t xml:space="preserve">CE-20180001300163 </t>
  </si>
  <si>
    <t>CE-20180001300164</t>
  </si>
  <si>
    <t>CE-20180001300165</t>
  </si>
  <si>
    <t>CE-20180001300166</t>
  </si>
  <si>
    <t>CE-20180001300167</t>
  </si>
  <si>
    <t>CE-20180001300168</t>
  </si>
  <si>
    <t>CE-20180001300169</t>
  </si>
  <si>
    <t>CE-20180001300170</t>
  </si>
  <si>
    <t>CE-20180001300171</t>
  </si>
  <si>
    <t>CE-20180001300172</t>
  </si>
  <si>
    <t>CE-20180001300173</t>
  </si>
  <si>
    <t>CE-20180001300174</t>
  </si>
  <si>
    <t>CE-20180001300175</t>
  </si>
  <si>
    <t>CE-20180001300176</t>
  </si>
  <si>
    <t>CE-20180001300177</t>
  </si>
  <si>
    <t>CE-20180001300178</t>
  </si>
  <si>
    <t>CE-20180001300179</t>
  </si>
  <si>
    <t>CE-20180001300180</t>
  </si>
  <si>
    <t>CE-20180001300216</t>
  </si>
  <si>
    <t xml:space="preserve">CE-20180001300373 </t>
  </si>
  <si>
    <t>CE-20180001301539</t>
  </si>
  <si>
    <t xml:space="preserve">CE-20180001304538 </t>
  </si>
  <si>
    <t xml:space="preserve">CE-20180001307509 </t>
  </si>
  <si>
    <t xml:space="preserve">CE-20180001307510 </t>
  </si>
  <si>
    <t xml:space="preserve">CE-20180001311474 </t>
  </si>
  <si>
    <t>CE-20180001312220</t>
  </si>
  <si>
    <t>CE-20180001312221</t>
  </si>
  <si>
    <t>CE-20180001312222</t>
  </si>
  <si>
    <t>CE-20180001312223</t>
  </si>
  <si>
    <t>CE-20180001312224</t>
  </si>
  <si>
    <t>CE-20180001312225</t>
  </si>
  <si>
    <t>CE-20180001312226</t>
  </si>
  <si>
    <t>CE-20180001312227</t>
  </si>
  <si>
    <t>CE-20180001312228</t>
  </si>
  <si>
    <t>CE-20180001312229</t>
  </si>
  <si>
    <t>CE-20180001312230</t>
  </si>
  <si>
    <t>CE-20180001312231</t>
  </si>
  <si>
    <t>CE-20180001312232</t>
  </si>
  <si>
    <t>CE-20180001312233</t>
  </si>
  <si>
    <t>CE-20180001312234</t>
  </si>
  <si>
    <t>CE-20180001312235</t>
  </si>
  <si>
    <t>CE-20180001312236</t>
  </si>
  <si>
    <t>CATÁLOGO ELECTRÓNICO</t>
  </si>
  <si>
    <t>MATERIAL DE OFICINA</t>
  </si>
  <si>
    <t>CAMISETA POLO MANGA CORTA – TIPO I</t>
  </si>
  <si>
    <t>ALQUILER DE CAMIONETA PARA TECNICO TAF</t>
  </si>
  <si>
    <t>ALQUILER DE CAMIONETA PARA TECNICO GALLEGOS LARA</t>
  </si>
  <si>
    <t>CHALECO MULTIFUNCIÓN SIN CINTA REFLECTIVA</t>
  </si>
  <si>
    <t xml:space="preserve">MOCHILA GRANDE LONETA </t>
  </si>
  <si>
    <t>GORRA</t>
  </si>
  <si>
    <t>BORDADOS DE ALTA CALIDAD DE HASTA 10 HILOS</t>
  </si>
  <si>
    <t xml:space="preserve">CONTRATACIÓN DE SERVICIO DE ALIMENTACIÓN </t>
  </si>
  <si>
    <t>RECEPCION DEL SERVICIO</t>
  </si>
  <si>
    <t>ESPERA DE RECEPCION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</si>
</sst>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0" borderId="0"/>
  </cellStyleXfs>
  <cellXfs count="56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4" xfId="7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4" borderId="4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>
      <alignment horizontal="center" vertical="center"/>
    </xf>
    <xf numFmtId="0" fontId="7" fillId="4" borderId="4" xfId="2" applyFont="1" applyFill="1" applyBorder="1" applyAlignment="1" applyProtection="1">
      <alignment horizontal="left" vertical="center" wrapText="1"/>
    </xf>
    <xf numFmtId="14" fontId="6" fillId="0" borderId="4" xfId="1" applyNumberFormat="1" applyFont="1" applyFill="1" applyBorder="1" applyAlignment="1">
      <alignment horizontal="center" vertical="center"/>
    </xf>
    <xf numFmtId="0" fontId="10" fillId="4" borderId="4" xfId="3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vertical="center" wrapText="1"/>
    </xf>
    <xf numFmtId="0" fontId="6" fillId="2" borderId="10" xfId="1" applyFont="1" applyFill="1" applyBorder="1" applyAlignment="1">
      <alignment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11" fillId="4" borderId="12" xfId="3" applyFont="1" applyFill="1" applyBorder="1" applyAlignment="1" applyProtection="1">
      <alignment horizontal="center" vertical="center" wrapText="1"/>
    </xf>
    <xf numFmtId="0" fontId="10" fillId="4" borderId="12" xfId="2" applyFont="1" applyFill="1" applyBorder="1" applyAlignment="1" applyProtection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12" xfId="2" applyFont="1" applyFill="1" applyBorder="1" applyAlignment="1" applyProtection="1">
      <alignment horizontal="center" vertical="center" wrapText="1"/>
    </xf>
    <xf numFmtId="1" fontId="13" fillId="4" borderId="11" xfId="0" applyNumberFormat="1" applyFont="1" applyFill="1" applyBorder="1" applyAlignment="1">
      <alignment horizontal="center" vertical="center" wrapText="1"/>
    </xf>
    <xf numFmtId="0" fontId="11" fillId="4" borderId="12" xfId="3" applyFont="1" applyFill="1" applyBorder="1" applyAlignment="1" applyProtection="1">
      <alignment horizontal="center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6" fillId="4" borderId="14" xfId="2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11" fillId="0" borderId="15" xfId="3" applyFont="1" applyBorder="1" applyAlignment="1">
      <alignment horizontal="center" vertical="center"/>
    </xf>
    <xf numFmtId="0" fontId="11" fillId="0" borderId="16" xfId="3" applyFont="1" applyBorder="1" applyAlignment="1">
      <alignment horizontal="center" vertical="center"/>
    </xf>
    <xf numFmtId="0" fontId="11" fillId="0" borderId="17" xfId="3" applyFont="1" applyBorder="1" applyAlignment="1">
      <alignment horizontal="center" vertical="center"/>
    </xf>
    <xf numFmtId="0" fontId="7" fillId="4" borderId="14" xfId="2" applyFont="1" applyFill="1" applyBorder="1" applyAlignment="1" applyProtection="1">
      <alignment horizontal="left" vertical="center" wrapText="1"/>
    </xf>
    <xf numFmtId="14" fontId="6" fillId="0" borderId="14" xfId="1" applyNumberFormat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/>
    </xf>
    <xf numFmtId="0" fontId="10" fillId="4" borderId="14" xfId="3" applyFont="1" applyFill="1" applyBorder="1" applyAlignment="1" applyProtection="1">
      <alignment horizontal="center" vertical="center"/>
    </xf>
    <xf numFmtId="0" fontId="7" fillId="0" borderId="18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7" fillId="0" borderId="20" xfId="1" applyFont="1" applyFill="1" applyBorder="1" applyAlignment="1">
      <alignment horizontal="left" vertical="center" wrapText="1"/>
    </xf>
    <xf numFmtId="0" fontId="6" fillId="0" borderId="21" xfId="1" applyFont="1" applyFill="1" applyBorder="1" applyAlignment="1">
      <alignment vertical="center" wrapText="1"/>
    </xf>
    <xf numFmtId="0" fontId="6" fillId="4" borderId="22" xfId="1" applyFont="1" applyFill="1" applyBorder="1" applyAlignment="1">
      <alignment horizontal="center" vertical="center"/>
    </xf>
    <xf numFmtId="0" fontId="6" fillId="4" borderId="23" xfId="1" applyFont="1" applyFill="1" applyBorder="1" applyAlignment="1">
      <alignment horizontal="center" vertical="center"/>
    </xf>
  </cellXfs>
  <cellStyles count="10">
    <cellStyle name="Hipervínculo" xfId="3" builtinId="8"/>
    <cellStyle name="Hipervínculo 2" xfId="7"/>
    <cellStyle name="Hipervínculo 3" xfId="5"/>
    <cellStyle name="Hipervínculo 4" xfId="2"/>
    <cellStyle name="Normal" xfId="0" builtinId="0"/>
    <cellStyle name="Normal 10" xfId="8"/>
    <cellStyle name="Normal 2" xfId="1"/>
    <cellStyle name="Normal 6 2" xfId="6"/>
    <cellStyle name="Normal 7" xfId="9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CZ4/0166.pdf" TargetMode="External"/><Relationship Id="rId18" Type="http://schemas.openxmlformats.org/officeDocument/2006/relationships/hyperlink" Target="CZ4/0171.pdf" TargetMode="External"/><Relationship Id="rId26" Type="http://schemas.openxmlformats.org/officeDocument/2006/relationships/hyperlink" Target="CZ4/0179.pdf" TargetMode="External"/><Relationship Id="rId39" Type="http://schemas.openxmlformats.org/officeDocument/2006/relationships/hyperlink" Target="CZ4/2224.pdf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hyperlink" Target="CZ4/0174.pdf" TargetMode="External"/><Relationship Id="rId34" Type="http://schemas.openxmlformats.org/officeDocument/2006/relationships/hyperlink" Target="CZ4/1474.pdf" TargetMode="External"/><Relationship Id="rId42" Type="http://schemas.openxmlformats.org/officeDocument/2006/relationships/hyperlink" Target="CZ4/2227.pdf" TargetMode="External"/><Relationship Id="rId47" Type="http://schemas.openxmlformats.org/officeDocument/2006/relationships/hyperlink" Target="CZ4/2232.pdf" TargetMode="External"/><Relationship Id="rId50" Type="http://schemas.openxmlformats.org/officeDocument/2006/relationships/hyperlink" Target="CZ4/2235.pdf" TargetMode="External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CZ4/0165.pdf" TargetMode="External"/><Relationship Id="rId17" Type="http://schemas.openxmlformats.org/officeDocument/2006/relationships/hyperlink" Target="CZ4/0170.pdf" TargetMode="External"/><Relationship Id="rId25" Type="http://schemas.openxmlformats.org/officeDocument/2006/relationships/hyperlink" Target="CZ4/0178.pdf" TargetMode="External"/><Relationship Id="rId33" Type="http://schemas.openxmlformats.org/officeDocument/2006/relationships/hyperlink" Target="CZ4/7510.pdf" TargetMode="External"/><Relationship Id="rId38" Type="http://schemas.openxmlformats.org/officeDocument/2006/relationships/hyperlink" Target="CZ4/2223.pdf" TargetMode="External"/><Relationship Id="rId46" Type="http://schemas.openxmlformats.org/officeDocument/2006/relationships/hyperlink" Target="CZ4/2231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CZ4/0169.pdf" TargetMode="External"/><Relationship Id="rId20" Type="http://schemas.openxmlformats.org/officeDocument/2006/relationships/hyperlink" Target="CZ4/0173.pdf" TargetMode="External"/><Relationship Id="rId29" Type="http://schemas.openxmlformats.org/officeDocument/2006/relationships/hyperlink" Target="CZ4/0373.pdf" TargetMode="External"/><Relationship Id="rId41" Type="http://schemas.openxmlformats.org/officeDocument/2006/relationships/hyperlink" Target="CZ4/2226.pdf" TargetMode="External"/><Relationship Id="rId1" Type="http://schemas.openxmlformats.org/officeDocument/2006/relationships/hyperlink" Target="CZ4/RESOLUCION%20PAC%202018%20CZ4.pdf" TargetMode="External"/><Relationship Id="rId6" Type="http://schemas.openxmlformats.org/officeDocument/2006/relationships/hyperlink" Target="mailto:guido.mosquera@inclusion.gob.ec" TargetMode="External"/><Relationship Id="rId11" Type="http://schemas.openxmlformats.org/officeDocument/2006/relationships/hyperlink" Target="CZ4/0164.pdf" TargetMode="External"/><Relationship Id="rId24" Type="http://schemas.openxmlformats.org/officeDocument/2006/relationships/hyperlink" Target="CZ4/0177.pdf" TargetMode="External"/><Relationship Id="rId32" Type="http://schemas.openxmlformats.org/officeDocument/2006/relationships/hyperlink" Target="CZ4/7509.pdf" TargetMode="External"/><Relationship Id="rId37" Type="http://schemas.openxmlformats.org/officeDocument/2006/relationships/hyperlink" Target="CZ4/2222.pdf" TargetMode="External"/><Relationship Id="rId40" Type="http://schemas.openxmlformats.org/officeDocument/2006/relationships/hyperlink" Target="CZ4/2225.pdf" TargetMode="External"/><Relationship Id="rId45" Type="http://schemas.openxmlformats.org/officeDocument/2006/relationships/hyperlink" Target="CZ4/2230.pdf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s://www.compraspublicas.gob.ec/ProcesoContratacion/compras/IC/buscarInfima.cpe" TargetMode="External"/><Relationship Id="rId15" Type="http://schemas.openxmlformats.org/officeDocument/2006/relationships/hyperlink" Target="CZ4/0168.pdf" TargetMode="External"/><Relationship Id="rId23" Type="http://schemas.openxmlformats.org/officeDocument/2006/relationships/hyperlink" Target="CZ4/0176.pdf" TargetMode="External"/><Relationship Id="rId28" Type="http://schemas.openxmlformats.org/officeDocument/2006/relationships/hyperlink" Target="CZ4/0216.pdf" TargetMode="External"/><Relationship Id="rId36" Type="http://schemas.openxmlformats.org/officeDocument/2006/relationships/hyperlink" Target="CZ4/2221.pdf" TargetMode="External"/><Relationship Id="rId49" Type="http://schemas.openxmlformats.org/officeDocument/2006/relationships/hyperlink" Target="CZ4/2234.pdf" TargetMode="External"/><Relationship Id="rId10" Type="http://schemas.openxmlformats.org/officeDocument/2006/relationships/hyperlink" Target="CZ4/0163.pdf" TargetMode="External"/><Relationship Id="rId19" Type="http://schemas.openxmlformats.org/officeDocument/2006/relationships/hyperlink" Target="CZ4/0172.pdf" TargetMode="External"/><Relationship Id="rId31" Type="http://schemas.openxmlformats.org/officeDocument/2006/relationships/hyperlink" Target="CZ4/4538.pdf" TargetMode="External"/><Relationship Id="rId44" Type="http://schemas.openxmlformats.org/officeDocument/2006/relationships/hyperlink" Target="CZ4/2229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../RESOLUCIONES/Resoluci&#243;n%20pac%20CZ4.pdf" TargetMode="External"/><Relationship Id="rId9" Type="http://schemas.openxmlformats.org/officeDocument/2006/relationships/hyperlink" Target="CZ4/0162.pdf" TargetMode="External"/><Relationship Id="rId14" Type="http://schemas.openxmlformats.org/officeDocument/2006/relationships/hyperlink" Target="CZ4/0167.pdf" TargetMode="External"/><Relationship Id="rId22" Type="http://schemas.openxmlformats.org/officeDocument/2006/relationships/hyperlink" Target="CZ4/0175.pdf" TargetMode="External"/><Relationship Id="rId27" Type="http://schemas.openxmlformats.org/officeDocument/2006/relationships/hyperlink" Target="CZ4/0180.pdf" TargetMode="External"/><Relationship Id="rId30" Type="http://schemas.openxmlformats.org/officeDocument/2006/relationships/hyperlink" Target="CZ4/1539.pdf" TargetMode="External"/><Relationship Id="rId35" Type="http://schemas.openxmlformats.org/officeDocument/2006/relationships/hyperlink" Target="CZ4/2220.pdf" TargetMode="External"/><Relationship Id="rId43" Type="http://schemas.openxmlformats.org/officeDocument/2006/relationships/hyperlink" Target="CZ4/2228.pdf" TargetMode="External"/><Relationship Id="rId48" Type="http://schemas.openxmlformats.org/officeDocument/2006/relationships/hyperlink" Target="CZ4/2233.pdf" TargetMode="External"/><Relationship Id="rId8" Type="http://schemas.openxmlformats.org/officeDocument/2006/relationships/hyperlink" Target="CZ4/9785.pdf" TargetMode="External"/><Relationship Id="rId51" Type="http://schemas.openxmlformats.org/officeDocument/2006/relationships/hyperlink" Target="CZ4/22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view="pageBreakPreview" zoomScale="60" zoomScaleNormal="70" workbookViewId="0">
      <selection sqref="A1:F64"/>
    </sheetView>
  </sheetViews>
  <sheetFormatPr baseColWidth="10" defaultRowHeight="15" x14ac:dyDescent="0.2"/>
  <cols>
    <col min="1" max="1" width="43.7109375" style="2" customWidth="1"/>
    <col min="2" max="2" width="55.42578125" style="2" customWidth="1"/>
    <col min="3" max="3" width="89.5703125" style="2" customWidth="1"/>
    <col min="4" max="4" width="40.140625" style="2" customWidth="1"/>
    <col min="5" max="5" width="39.7109375" style="2" customWidth="1"/>
    <col min="6" max="6" width="77.28515625" style="2" customWidth="1"/>
    <col min="7" max="16384" width="11.42578125" style="2"/>
  </cols>
  <sheetData>
    <row r="1" spans="1:6" ht="61.5" customHeight="1" x14ac:dyDescent="0.2">
      <c r="A1" s="28" t="s">
        <v>0</v>
      </c>
      <c r="B1" s="29"/>
      <c r="C1" s="29"/>
      <c r="D1" s="29"/>
      <c r="E1" s="29"/>
      <c r="F1" s="30"/>
    </row>
    <row r="2" spans="1:6" ht="52.5" customHeight="1" x14ac:dyDescent="0.2">
      <c r="A2" s="31" t="s">
        <v>1</v>
      </c>
      <c r="B2" s="22"/>
      <c r="C2" s="22"/>
      <c r="D2" s="22"/>
      <c r="E2" s="22"/>
      <c r="F2" s="32"/>
    </row>
    <row r="3" spans="1:6" ht="52.5" customHeight="1" x14ac:dyDescent="0.2">
      <c r="A3" s="33" t="s">
        <v>2</v>
      </c>
      <c r="B3" s="18"/>
      <c r="C3" s="18"/>
      <c r="D3" s="18"/>
      <c r="E3" s="23" t="s">
        <v>24</v>
      </c>
      <c r="F3" s="34"/>
    </row>
    <row r="4" spans="1:6" ht="52.5" customHeight="1" x14ac:dyDescent="0.2">
      <c r="A4" s="33" t="s">
        <v>3</v>
      </c>
      <c r="B4" s="18"/>
      <c r="C4" s="18"/>
      <c r="D4" s="18"/>
      <c r="E4" s="23" t="s">
        <v>23</v>
      </c>
      <c r="F4" s="34"/>
    </row>
    <row r="5" spans="1:6" ht="52.5" customHeight="1" x14ac:dyDescent="0.2">
      <c r="A5" s="33" t="s">
        <v>4</v>
      </c>
      <c r="B5" s="18"/>
      <c r="C5" s="18"/>
      <c r="D5" s="18"/>
      <c r="E5" s="19" t="s">
        <v>5</v>
      </c>
      <c r="F5" s="35"/>
    </row>
    <row r="6" spans="1:6" ht="58.5" customHeight="1" x14ac:dyDescent="0.2">
      <c r="A6" s="36" t="s">
        <v>6</v>
      </c>
      <c r="B6" s="11" t="s">
        <v>7</v>
      </c>
      <c r="C6" s="11" t="s">
        <v>8</v>
      </c>
      <c r="D6" s="11" t="s">
        <v>9</v>
      </c>
      <c r="E6" s="1" t="s">
        <v>10</v>
      </c>
      <c r="F6" s="37" t="s">
        <v>11</v>
      </c>
    </row>
    <row r="7" spans="1:6" ht="50.25" customHeight="1" x14ac:dyDescent="0.2">
      <c r="A7" s="38" t="s">
        <v>35</v>
      </c>
      <c r="B7" s="8" t="s">
        <v>79</v>
      </c>
      <c r="C7" s="8" t="s">
        <v>88</v>
      </c>
      <c r="D7" s="9">
        <v>23752.959999999999</v>
      </c>
      <c r="E7" s="10" t="s">
        <v>89</v>
      </c>
      <c r="F7" s="39" t="s">
        <v>88</v>
      </c>
    </row>
    <row r="8" spans="1:6" ht="50.25" customHeight="1" x14ac:dyDescent="0.2">
      <c r="A8" s="38" t="s">
        <v>36</v>
      </c>
      <c r="B8" s="8" t="s">
        <v>79</v>
      </c>
      <c r="C8" s="8" t="s">
        <v>80</v>
      </c>
      <c r="D8" s="9">
        <v>25.76</v>
      </c>
      <c r="E8" s="10" t="s">
        <v>90</v>
      </c>
      <c r="F8" s="39" t="s">
        <v>80</v>
      </c>
    </row>
    <row r="9" spans="1:6" ht="50.25" customHeight="1" x14ac:dyDescent="0.2">
      <c r="A9" s="38" t="s">
        <v>37</v>
      </c>
      <c r="B9" s="8" t="s">
        <v>79</v>
      </c>
      <c r="C9" s="8" t="s">
        <v>80</v>
      </c>
      <c r="D9" s="9">
        <v>6.72</v>
      </c>
      <c r="E9" s="10" t="s">
        <v>90</v>
      </c>
      <c r="F9" s="39" t="s">
        <v>80</v>
      </c>
    </row>
    <row r="10" spans="1:6" ht="50.25" customHeight="1" x14ac:dyDescent="0.2">
      <c r="A10" s="38" t="s">
        <v>38</v>
      </c>
      <c r="B10" s="8" t="s">
        <v>79</v>
      </c>
      <c r="C10" s="8" t="s">
        <v>80</v>
      </c>
      <c r="D10" s="9">
        <v>5.3760000000000003</v>
      </c>
      <c r="E10" s="10" t="s">
        <v>90</v>
      </c>
      <c r="F10" s="39" t="s">
        <v>80</v>
      </c>
    </row>
    <row r="11" spans="1:6" ht="50.25" customHeight="1" x14ac:dyDescent="0.2">
      <c r="A11" s="38" t="s">
        <v>39</v>
      </c>
      <c r="B11" s="8" t="s">
        <v>79</v>
      </c>
      <c r="C11" s="8" t="s">
        <v>80</v>
      </c>
      <c r="D11" s="9">
        <v>49.28</v>
      </c>
      <c r="E11" s="10" t="s">
        <v>90</v>
      </c>
      <c r="F11" s="39" t="s">
        <v>80</v>
      </c>
    </row>
    <row r="12" spans="1:6" ht="50.25" customHeight="1" x14ac:dyDescent="0.2">
      <c r="A12" s="38" t="s">
        <v>40</v>
      </c>
      <c r="B12" s="8" t="s">
        <v>79</v>
      </c>
      <c r="C12" s="8" t="s">
        <v>80</v>
      </c>
      <c r="D12" s="9">
        <v>12.768000000000001</v>
      </c>
      <c r="E12" s="10" t="s">
        <v>90</v>
      </c>
      <c r="F12" s="39" t="s">
        <v>80</v>
      </c>
    </row>
    <row r="13" spans="1:6" ht="50.25" customHeight="1" x14ac:dyDescent="0.2">
      <c r="A13" s="38" t="s">
        <v>41</v>
      </c>
      <c r="B13" s="8" t="s">
        <v>79</v>
      </c>
      <c r="C13" s="8" t="s">
        <v>80</v>
      </c>
      <c r="D13" s="9">
        <v>17.920000000000002</v>
      </c>
      <c r="E13" s="10" t="s">
        <v>90</v>
      </c>
      <c r="F13" s="39" t="s">
        <v>80</v>
      </c>
    </row>
    <row r="14" spans="1:6" ht="50.25" customHeight="1" x14ac:dyDescent="0.2">
      <c r="A14" s="38" t="s">
        <v>42</v>
      </c>
      <c r="B14" s="8" t="s">
        <v>79</v>
      </c>
      <c r="C14" s="8" t="s">
        <v>80</v>
      </c>
      <c r="D14" s="9">
        <v>6.72</v>
      </c>
      <c r="E14" s="10" t="s">
        <v>90</v>
      </c>
      <c r="F14" s="39" t="s">
        <v>80</v>
      </c>
    </row>
    <row r="15" spans="1:6" ht="50.25" customHeight="1" x14ac:dyDescent="0.2">
      <c r="A15" s="38" t="s">
        <v>43</v>
      </c>
      <c r="B15" s="8" t="s">
        <v>79</v>
      </c>
      <c r="C15" s="8" t="s">
        <v>80</v>
      </c>
      <c r="D15" s="9">
        <v>10.752000000000001</v>
      </c>
      <c r="E15" s="10" t="s">
        <v>90</v>
      </c>
      <c r="F15" s="39" t="s">
        <v>80</v>
      </c>
    </row>
    <row r="16" spans="1:6" ht="50.25" customHeight="1" x14ac:dyDescent="0.2">
      <c r="A16" s="38" t="s">
        <v>44</v>
      </c>
      <c r="B16" s="8" t="s">
        <v>79</v>
      </c>
      <c r="C16" s="8" t="s">
        <v>80</v>
      </c>
      <c r="D16" s="9">
        <v>9.7439999999999998</v>
      </c>
      <c r="E16" s="10" t="s">
        <v>90</v>
      </c>
      <c r="F16" s="39" t="s">
        <v>80</v>
      </c>
    </row>
    <row r="17" spans="1:6" ht="50.25" customHeight="1" x14ac:dyDescent="0.2">
      <c r="A17" s="38" t="s">
        <v>45</v>
      </c>
      <c r="B17" s="8" t="s">
        <v>79</v>
      </c>
      <c r="C17" s="8" t="s">
        <v>80</v>
      </c>
      <c r="D17" s="9">
        <v>2.2400000000000002</v>
      </c>
      <c r="E17" s="10" t="s">
        <v>90</v>
      </c>
      <c r="F17" s="39" t="s">
        <v>80</v>
      </c>
    </row>
    <row r="18" spans="1:6" ht="50.25" customHeight="1" x14ac:dyDescent="0.2">
      <c r="A18" s="38" t="s">
        <v>46</v>
      </c>
      <c r="B18" s="8" t="s">
        <v>79</v>
      </c>
      <c r="C18" s="8" t="s">
        <v>80</v>
      </c>
      <c r="D18" s="9">
        <v>9.4079999999999995</v>
      </c>
      <c r="E18" s="10" t="s">
        <v>90</v>
      </c>
      <c r="F18" s="39" t="s">
        <v>80</v>
      </c>
    </row>
    <row r="19" spans="1:6" ht="50.25" customHeight="1" x14ac:dyDescent="0.2">
      <c r="A19" s="38" t="s">
        <v>47</v>
      </c>
      <c r="B19" s="8" t="s">
        <v>79</v>
      </c>
      <c r="C19" s="8" t="s">
        <v>80</v>
      </c>
      <c r="D19" s="9">
        <v>5.3760000000000003</v>
      </c>
      <c r="E19" s="10" t="s">
        <v>90</v>
      </c>
      <c r="F19" s="39" t="s">
        <v>80</v>
      </c>
    </row>
    <row r="20" spans="1:6" ht="50.25" customHeight="1" x14ac:dyDescent="0.2">
      <c r="A20" s="38" t="s">
        <v>48</v>
      </c>
      <c r="B20" s="8" t="s">
        <v>79</v>
      </c>
      <c r="C20" s="8" t="s">
        <v>80</v>
      </c>
      <c r="D20" s="9">
        <v>13.3056</v>
      </c>
      <c r="E20" s="10" t="s">
        <v>90</v>
      </c>
      <c r="F20" s="39" t="s">
        <v>80</v>
      </c>
    </row>
    <row r="21" spans="1:6" ht="50.25" customHeight="1" x14ac:dyDescent="0.2">
      <c r="A21" s="38" t="s">
        <v>49</v>
      </c>
      <c r="B21" s="8" t="s">
        <v>79</v>
      </c>
      <c r="C21" s="8" t="s">
        <v>80</v>
      </c>
      <c r="D21" s="9">
        <v>12.768000000000001</v>
      </c>
      <c r="E21" s="10" t="s">
        <v>90</v>
      </c>
      <c r="F21" s="39" t="s">
        <v>80</v>
      </c>
    </row>
    <row r="22" spans="1:6" ht="50.25" customHeight="1" x14ac:dyDescent="0.2">
      <c r="A22" s="38" t="s">
        <v>50</v>
      </c>
      <c r="B22" s="8" t="s">
        <v>79</v>
      </c>
      <c r="C22" s="8" t="s">
        <v>80</v>
      </c>
      <c r="D22" s="9">
        <v>9.2736000000000001</v>
      </c>
      <c r="E22" s="10" t="s">
        <v>90</v>
      </c>
      <c r="F22" s="39" t="s">
        <v>80</v>
      </c>
    </row>
    <row r="23" spans="1:6" ht="50.25" customHeight="1" x14ac:dyDescent="0.2">
      <c r="A23" s="38" t="s">
        <v>51</v>
      </c>
      <c r="B23" s="8" t="s">
        <v>79</v>
      </c>
      <c r="C23" s="8" t="s">
        <v>80</v>
      </c>
      <c r="D23" s="9">
        <v>21.84</v>
      </c>
      <c r="E23" s="10" t="s">
        <v>90</v>
      </c>
      <c r="F23" s="39" t="s">
        <v>80</v>
      </c>
    </row>
    <row r="24" spans="1:6" ht="50.25" customHeight="1" x14ac:dyDescent="0.2">
      <c r="A24" s="38" t="s">
        <v>52</v>
      </c>
      <c r="B24" s="8" t="s">
        <v>79</v>
      </c>
      <c r="C24" s="8" t="s">
        <v>80</v>
      </c>
      <c r="D24" s="9">
        <v>10.211</v>
      </c>
      <c r="E24" s="10" t="s">
        <v>90</v>
      </c>
      <c r="F24" s="39" t="s">
        <v>80</v>
      </c>
    </row>
    <row r="25" spans="1:6" ht="50.25" customHeight="1" x14ac:dyDescent="0.2">
      <c r="A25" s="38" t="s">
        <v>53</v>
      </c>
      <c r="B25" s="8" t="s">
        <v>79</v>
      </c>
      <c r="C25" s="8" t="s">
        <v>80</v>
      </c>
      <c r="D25" s="9">
        <v>5.04</v>
      </c>
      <c r="E25" s="10" t="s">
        <v>90</v>
      </c>
      <c r="F25" s="39" t="s">
        <v>80</v>
      </c>
    </row>
    <row r="26" spans="1:6" ht="50.25" customHeight="1" x14ac:dyDescent="0.2">
      <c r="A26" s="38" t="s">
        <v>54</v>
      </c>
      <c r="B26" s="8" t="s">
        <v>79</v>
      </c>
      <c r="C26" s="8" t="s">
        <v>80</v>
      </c>
      <c r="D26" s="9">
        <v>53.8</v>
      </c>
      <c r="E26" s="10" t="s">
        <v>90</v>
      </c>
      <c r="F26" s="39" t="s">
        <v>80</v>
      </c>
    </row>
    <row r="27" spans="1:6" ht="50.25" customHeight="1" x14ac:dyDescent="0.2">
      <c r="A27" s="38" t="s">
        <v>55</v>
      </c>
      <c r="B27" s="8" t="s">
        <v>79</v>
      </c>
      <c r="C27" s="8" t="s">
        <v>81</v>
      </c>
      <c r="D27" s="9">
        <v>108.19199999999999</v>
      </c>
      <c r="E27" s="10" t="s">
        <v>90</v>
      </c>
      <c r="F27" s="39" t="s">
        <v>81</v>
      </c>
    </row>
    <row r="28" spans="1:6" ht="50.25" customHeight="1" x14ac:dyDescent="0.2">
      <c r="A28" s="38" t="s">
        <v>56</v>
      </c>
      <c r="B28" s="8" t="s">
        <v>79</v>
      </c>
      <c r="C28" s="8" t="s">
        <v>82</v>
      </c>
      <c r="D28" s="9">
        <v>6277.56</v>
      </c>
      <c r="E28" s="10" t="s">
        <v>90</v>
      </c>
      <c r="F28" s="39" t="s">
        <v>82</v>
      </c>
    </row>
    <row r="29" spans="1:6" ht="50.25" customHeight="1" x14ac:dyDescent="0.2">
      <c r="A29" s="38" t="s">
        <v>57</v>
      </c>
      <c r="B29" s="8" t="s">
        <v>79</v>
      </c>
      <c r="C29" s="8" t="s">
        <v>83</v>
      </c>
      <c r="D29" s="9">
        <v>9416.34</v>
      </c>
      <c r="E29" s="10" t="s">
        <v>89</v>
      </c>
      <c r="F29" s="39" t="s">
        <v>83</v>
      </c>
    </row>
    <row r="30" spans="1:6" ht="50.25" customHeight="1" x14ac:dyDescent="0.2">
      <c r="A30" s="38" t="s">
        <v>58</v>
      </c>
      <c r="B30" s="8" t="s">
        <v>79</v>
      </c>
      <c r="C30" s="8" t="s">
        <v>84</v>
      </c>
      <c r="D30" s="9">
        <v>84.436800000000005</v>
      </c>
      <c r="E30" s="10" t="s">
        <v>90</v>
      </c>
      <c r="F30" s="39" t="s">
        <v>84</v>
      </c>
    </row>
    <row r="31" spans="1:6" ht="50.25" customHeight="1" x14ac:dyDescent="0.2">
      <c r="A31" s="38" t="s">
        <v>59</v>
      </c>
      <c r="B31" s="8" t="s">
        <v>79</v>
      </c>
      <c r="C31" s="8" t="s">
        <v>85</v>
      </c>
      <c r="D31" s="9">
        <v>54.342399999999998</v>
      </c>
      <c r="E31" s="10" t="s">
        <v>90</v>
      </c>
      <c r="F31" s="39" t="s">
        <v>85</v>
      </c>
    </row>
    <row r="32" spans="1:6" ht="50.25" customHeight="1" x14ac:dyDescent="0.2">
      <c r="A32" s="38" t="s">
        <v>60</v>
      </c>
      <c r="B32" s="8" t="s">
        <v>79</v>
      </c>
      <c r="C32" s="8" t="s">
        <v>86</v>
      </c>
      <c r="D32" s="9">
        <v>22.4</v>
      </c>
      <c r="E32" s="10" t="s">
        <v>90</v>
      </c>
      <c r="F32" s="39" t="s">
        <v>86</v>
      </c>
    </row>
    <row r="33" spans="1:6" ht="50.25" customHeight="1" x14ac:dyDescent="0.2">
      <c r="A33" s="38" t="s">
        <v>61</v>
      </c>
      <c r="B33" s="8" t="s">
        <v>79</v>
      </c>
      <c r="C33" s="8" t="s">
        <v>87</v>
      </c>
      <c r="D33" s="9">
        <v>23.52</v>
      </c>
      <c r="E33" s="10" t="s">
        <v>90</v>
      </c>
      <c r="F33" s="39" t="s">
        <v>87</v>
      </c>
    </row>
    <row r="34" spans="1:6" ht="50.25" customHeight="1" x14ac:dyDescent="0.2">
      <c r="A34" s="38" t="s">
        <v>62</v>
      </c>
      <c r="B34" s="8" t="s">
        <v>79</v>
      </c>
      <c r="C34" s="8" t="s">
        <v>80</v>
      </c>
      <c r="D34" s="9">
        <v>64.847999999999999</v>
      </c>
      <c r="E34" s="10" t="s">
        <v>90</v>
      </c>
      <c r="F34" s="39" t="s">
        <v>80</v>
      </c>
    </row>
    <row r="35" spans="1:6" ht="50.25" customHeight="1" x14ac:dyDescent="0.2">
      <c r="A35" s="38" t="s">
        <v>63</v>
      </c>
      <c r="B35" s="8" t="s">
        <v>79</v>
      </c>
      <c r="C35" s="8" t="s">
        <v>80</v>
      </c>
      <c r="D35" s="9">
        <v>64.847999999999999</v>
      </c>
      <c r="E35" s="10" t="s">
        <v>90</v>
      </c>
      <c r="F35" s="39" t="s">
        <v>80</v>
      </c>
    </row>
    <row r="36" spans="1:6" ht="50.25" customHeight="1" x14ac:dyDescent="0.2">
      <c r="A36" s="38" t="s">
        <v>64</v>
      </c>
      <c r="B36" s="8" t="s">
        <v>79</v>
      </c>
      <c r="C36" s="8" t="s">
        <v>80</v>
      </c>
      <c r="D36" s="9">
        <v>9.52</v>
      </c>
      <c r="E36" s="10" t="s">
        <v>90</v>
      </c>
      <c r="F36" s="39" t="s">
        <v>80</v>
      </c>
    </row>
    <row r="37" spans="1:6" ht="50.25" customHeight="1" x14ac:dyDescent="0.2">
      <c r="A37" s="38" t="s">
        <v>65</v>
      </c>
      <c r="B37" s="8" t="s">
        <v>79</v>
      </c>
      <c r="C37" s="8" t="s">
        <v>80</v>
      </c>
      <c r="D37" s="9">
        <v>4.3007999999999997</v>
      </c>
      <c r="E37" s="10" t="s">
        <v>90</v>
      </c>
      <c r="F37" s="39" t="s">
        <v>80</v>
      </c>
    </row>
    <row r="38" spans="1:6" ht="50.25" customHeight="1" x14ac:dyDescent="0.2">
      <c r="A38" s="38" t="s">
        <v>66</v>
      </c>
      <c r="B38" s="8" t="s">
        <v>79</v>
      </c>
      <c r="C38" s="8" t="s">
        <v>80</v>
      </c>
      <c r="D38" s="9">
        <v>215.04</v>
      </c>
      <c r="E38" s="10" t="s">
        <v>90</v>
      </c>
      <c r="F38" s="39" t="s">
        <v>80</v>
      </c>
    </row>
    <row r="39" spans="1:6" ht="50.25" customHeight="1" x14ac:dyDescent="0.2">
      <c r="A39" s="38" t="s">
        <v>67</v>
      </c>
      <c r="B39" s="8" t="s">
        <v>79</v>
      </c>
      <c r="C39" s="8" t="s">
        <v>80</v>
      </c>
      <c r="D39" s="9">
        <v>280</v>
      </c>
      <c r="E39" s="10" t="s">
        <v>90</v>
      </c>
      <c r="F39" s="39" t="s">
        <v>80</v>
      </c>
    </row>
    <row r="40" spans="1:6" ht="50.25" customHeight="1" x14ac:dyDescent="0.2">
      <c r="A40" s="38" t="s">
        <v>68</v>
      </c>
      <c r="B40" s="8" t="s">
        <v>79</v>
      </c>
      <c r="C40" s="8" t="s">
        <v>80</v>
      </c>
      <c r="D40" s="9">
        <v>10.08</v>
      </c>
      <c r="E40" s="10" t="s">
        <v>90</v>
      </c>
      <c r="F40" s="39" t="s">
        <v>80</v>
      </c>
    </row>
    <row r="41" spans="1:6" ht="50.25" customHeight="1" x14ac:dyDescent="0.2">
      <c r="A41" s="38" t="s">
        <v>69</v>
      </c>
      <c r="B41" s="8" t="s">
        <v>79</v>
      </c>
      <c r="C41" s="8" t="s">
        <v>80</v>
      </c>
      <c r="D41" s="9">
        <v>57.12</v>
      </c>
      <c r="E41" s="10" t="s">
        <v>90</v>
      </c>
      <c r="F41" s="39" t="s">
        <v>80</v>
      </c>
    </row>
    <row r="42" spans="1:6" ht="50.25" customHeight="1" x14ac:dyDescent="0.2">
      <c r="A42" s="38" t="s">
        <v>70</v>
      </c>
      <c r="B42" s="8" t="s">
        <v>79</v>
      </c>
      <c r="C42" s="8" t="s">
        <v>80</v>
      </c>
      <c r="D42" s="9">
        <v>33.488</v>
      </c>
      <c r="E42" s="10" t="s">
        <v>90</v>
      </c>
      <c r="F42" s="39" t="s">
        <v>80</v>
      </c>
    </row>
    <row r="43" spans="1:6" ht="50.25" customHeight="1" x14ac:dyDescent="0.2">
      <c r="A43" s="38" t="s">
        <v>71</v>
      </c>
      <c r="B43" s="8" t="s">
        <v>79</v>
      </c>
      <c r="C43" s="8" t="s">
        <v>80</v>
      </c>
      <c r="D43" s="9">
        <v>9.6319999999999997</v>
      </c>
      <c r="E43" s="10" t="s">
        <v>90</v>
      </c>
      <c r="F43" s="39" t="s">
        <v>80</v>
      </c>
    </row>
    <row r="44" spans="1:6" ht="50.25" customHeight="1" x14ac:dyDescent="0.2">
      <c r="A44" s="38" t="s">
        <v>72</v>
      </c>
      <c r="B44" s="8" t="s">
        <v>79</v>
      </c>
      <c r="C44" s="8" t="s">
        <v>80</v>
      </c>
      <c r="D44" s="9">
        <v>10.08</v>
      </c>
      <c r="E44" s="10" t="s">
        <v>90</v>
      </c>
      <c r="F44" s="39" t="s">
        <v>80</v>
      </c>
    </row>
    <row r="45" spans="1:6" ht="50.25" customHeight="1" x14ac:dyDescent="0.2">
      <c r="A45" s="38" t="s">
        <v>73</v>
      </c>
      <c r="B45" s="8" t="s">
        <v>79</v>
      </c>
      <c r="C45" s="8" t="s">
        <v>80</v>
      </c>
      <c r="D45" s="9">
        <v>11.592000000000001</v>
      </c>
      <c r="E45" s="10" t="s">
        <v>90</v>
      </c>
      <c r="F45" s="39" t="s">
        <v>80</v>
      </c>
    </row>
    <row r="46" spans="1:6" ht="50.25" customHeight="1" x14ac:dyDescent="0.2">
      <c r="A46" s="38" t="s">
        <v>74</v>
      </c>
      <c r="B46" s="8" t="s">
        <v>79</v>
      </c>
      <c r="C46" s="8" t="s">
        <v>80</v>
      </c>
      <c r="D46" s="9">
        <v>4.5696000000000003</v>
      </c>
      <c r="E46" s="10" t="s">
        <v>90</v>
      </c>
      <c r="F46" s="39" t="s">
        <v>80</v>
      </c>
    </row>
    <row r="47" spans="1:6" ht="50.25" customHeight="1" x14ac:dyDescent="0.2">
      <c r="A47" s="38" t="s">
        <v>75</v>
      </c>
      <c r="B47" s="8" t="s">
        <v>79</v>
      </c>
      <c r="C47" s="8" t="s">
        <v>80</v>
      </c>
      <c r="D47" s="9">
        <v>56</v>
      </c>
      <c r="E47" s="10" t="s">
        <v>90</v>
      </c>
      <c r="F47" s="39" t="s">
        <v>80</v>
      </c>
    </row>
    <row r="48" spans="1:6" ht="50.25" customHeight="1" x14ac:dyDescent="0.2">
      <c r="A48" s="38" t="s">
        <v>76</v>
      </c>
      <c r="B48" s="8" t="s">
        <v>79</v>
      </c>
      <c r="C48" s="8" t="s">
        <v>80</v>
      </c>
      <c r="D48" s="9">
        <v>10.08</v>
      </c>
      <c r="E48" s="10" t="s">
        <v>90</v>
      </c>
      <c r="F48" s="39" t="s">
        <v>80</v>
      </c>
    </row>
    <row r="49" spans="1:6" ht="50.25" customHeight="1" x14ac:dyDescent="0.2">
      <c r="A49" s="38" t="s">
        <v>77</v>
      </c>
      <c r="B49" s="8" t="s">
        <v>79</v>
      </c>
      <c r="C49" s="8" t="s">
        <v>80</v>
      </c>
      <c r="D49" s="9">
        <v>10.08</v>
      </c>
      <c r="E49" s="10" t="s">
        <v>90</v>
      </c>
      <c r="F49" s="39" t="s">
        <v>80</v>
      </c>
    </row>
    <row r="50" spans="1:6" ht="50.25" customHeight="1" x14ac:dyDescent="0.2">
      <c r="A50" s="38" t="s">
        <v>78</v>
      </c>
      <c r="B50" s="8" t="s">
        <v>79</v>
      </c>
      <c r="C50" s="8" t="s">
        <v>80</v>
      </c>
      <c r="D50" s="9">
        <v>1.9420999999999999</v>
      </c>
      <c r="E50" s="10" t="s">
        <v>90</v>
      </c>
      <c r="F50" s="39" t="s">
        <v>80</v>
      </c>
    </row>
    <row r="51" spans="1:6" ht="33" customHeight="1" x14ac:dyDescent="0.2">
      <c r="A51" s="40" t="s">
        <v>13</v>
      </c>
      <c r="B51" s="15"/>
      <c r="C51" s="16"/>
      <c r="D51" s="7">
        <f>SUM(D7:D50)</f>
        <v>40881.2739</v>
      </c>
      <c r="E51" s="17"/>
      <c r="F51" s="41"/>
    </row>
    <row r="52" spans="1:6" ht="33" customHeight="1" x14ac:dyDescent="0.2">
      <c r="A52" s="42" t="s">
        <v>21</v>
      </c>
      <c r="B52" s="20"/>
      <c r="C52" s="21"/>
      <c r="D52" s="3">
        <v>0</v>
      </c>
      <c r="E52" s="12" t="s">
        <v>12</v>
      </c>
      <c r="F52" s="43" t="s">
        <v>29</v>
      </c>
    </row>
    <row r="53" spans="1:6" ht="33" customHeight="1" x14ac:dyDescent="0.2">
      <c r="A53" s="42" t="s">
        <v>30</v>
      </c>
      <c r="B53" s="20"/>
      <c r="C53" s="21"/>
      <c r="D53" s="3">
        <v>8291.57</v>
      </c>
      <c r="E53" s="13"/>
      <c r="F53" s="44"/>
    </row>
    <row r="54" spans="1:6" ht="33" customHeight="1" x14ac:dyDescent="0.2">
      <c r="A54" s="42" t="s">
        <v>31</v>
      </c>
      <c r="B54" s="20"/>
      <c r="C54" s="21"/>
      <c r="D54" s="3">
        <v>8999.92</v>
      </c>
      <c r="E54" s="13"/>
      <c r="F54" s="44"/>
    </row>
    <row r="55" spans="1:6" ht="33" customHeight="1" x14ac:dyDescent="0.2">
      <c r="A55" s="42" t="s">
        <v>32</v>
      </c>
      <c r="B55" s="20"/>
      <c r="C55" s="21"/>
      <c r="D55" s="3">
        <v>5181.6000000000004</v>
      </c>
      <c r="E55" s="13"/>
      <c r="F55" s="44"/>
    </row>
    <row r="56" spans="1:6" ht="33" customHeight="1" x14ac:dyDescent="0.2">
      <c r="A56" s="42" t="s">
        <v>33</v>
      </c>
      <c r="B56" s="20"/>
      <c r="C56" s="21"/>
      <c r="D56" s="3">
        <v>22340.85</v>
      </c>
      <c r="E56" s="13"/>
      <c r="F56" s="44"/>
    </row>
    <row r="57" spans="1:6" ht="33" customHeight="1" x14ac:dyDescent="0.2">
      <c r="A57" s="42" t="s">
        <v>34</v>
      </c>
      <c r="B57" s="20"/>
      <c r="C57" s="21"/>
      <c r="D57" s="3">
        <v>6970.67</v>
      </c>
      <c r="E57" s="14"/>
      <c r="F57" s="45"/>
    </row>
    <row r="58" spans="1:6" ht="33" customHeight="1" x14ac:dyDescent="0.25">
      <c r="A58" s="40" t="s">
        <v>13</v>
      </c>
      <c r="B58" s="15"/>
      <c r="C58" s="16"/>
      <c r="D58" s="4">
        <f>SUM(D51:D57)</f>
        <v>92665.883900000001</v>
      </c>
      <c r="E58" s="25" t="s">
        <v>22</v>
      </c>
      <c r="F58" s="46"/>
    </row>
    <row r="59" spans="1:6" ht="33" customHeight="1" x14ac:dyDescent="0.2">
      <c r="A59" s="40" t="s">
        <v>14</v>
      </c>
      <c r="B59" s="15"/>
      <c r="C59" s="16"/>
      <c r="D59" s="5"/>
      <c r="E59" s="26">
        <v>43404</v>
      </c>
      <c r="F59" s="47"/>
    </row>
    <row r="60" spans="1:6" ht="33" customHeight="1" x14ac:dyDescent="0.2">
      <c r="A60" s="40" t="s">
        <v>15</v>
      </c>
      <c r="B60" s="15"/>
      <c r="C60" s="16"/>
      <c r="D60" s="6"/>
      <c r="E60" s="24" t="s">
        <v>16</v>
      </c>
      <c r="F60" s="48"/>
    </row>
    <row r="61" spans="1:6" ht="33" customHeight="1" x14ac:dyDescent="0.2">
      <c r="A61" s="40" t="s">
        <v>17</v>
      </c>
      <c r="B61" s="15"/>
      <c r="C61" s="16"/>
      <c r="D61" s="6"/>
      <c r="E61" s="24" t="s">
        <v>25</v>
      </c>
      <c r="F61" s="48"/>
    </row>
    <row r="62" spans="1:6" ht="33" customHeight="1" x14ac:dyDescent="0.2">
      <c r="A62" s="40" t="s">
        <v>18</v>
      </c>
      <c r="B62" s="15"/>
      <c r="C62" s="16"/>
      <c r="D62" s="6"/>
      <c r="E62" s="24" t="s">
        <v>26</v>
      </c>
      <c r="F62" s="48"/>
    </row>
    <row r="63" spans="1:6" ht="33" customHeight="1" x14ac:dyDescent="0.2">
      <c r="A63" s="40" t="s">
        <v>19</v>
      </c>
      <c r="B63" s="15"/>
      <c r="C63" s="16"/>
      <c r="D63" s="6"/>
      <c r="E63" s="27" t="s">
        <v>27</v>
      </c>
      <c r="F63" s="49"/>
    </row>
    <row r="64" spans="1:6" ht="33" customHeight="1" thickBot="1" x14ac:dyDescent="0.25">
      <c r="A64" s="50" t="s">
        <v>20</v>
      </c>
      <c r="B64" s="51"/>
      <c r="C64" s="52"/>
      <c r="D64" s="53"/>
      <c r="E64" s="54" t="s">
        <v>28</v>
      </c>
      <c r="F64" s="55"/>
    </row>
  </sheetData>
  <mergeCells count="32">
    <mergeCell ref="E64:F64"/>
    <mergeCell ref="E58:F58"/>
    <mergeCell ref="E59:F59"/>
    <mergeCell ref="E60:F60"/>
    <mergeCell ref="E61:F61"/>
    <mergeCell ref="E62:F62"/>
    <mergeCell ref="E63:F63"/>
    <mergeCell ref="A61:C61"/>
    <mergeCell ref="A62:C62"/>
    <mergeCell ref="A63:C63"/>
    <mergeCell ref="A64:C64"/>
    <mergeCell ref="A58:C58"/>
    <mergeCell ref="A59:C59"/>
    <mergeCell ref="A60:C60"/>
    <mergeCell ref="A1:F1"/>
    <mergeCell ref="A2:F2"/>
    <mergeCell ref="A3:D3"/>
    <mergeCell ref="A4:D4"/>
    <mergeCell ref="E3:F3"/>
    <mergeCell ref="E4:F4"/>
    <mergeCell ref="E52:E57"/>
    <mergeCell ref="F52:F57"/>
    <mergeCell ref="A51:C51"/>
    <mergeCell ref="E51:F51"/>
    <mergeCell ref="A5:D5"/>
    <mergeCell ref="E5:F5"/>
    <mergeCell ref="A52:C52"/>
    <mergeCell ref="A53:C53"/>
    <mergeCell ref="A54:C54"/>
    <mergeCell ref="A55:C55"/>
    <mergeCell ref="A56:C56"/>
    <mergeCell ref="A57:C57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F52:F57" r:id="rId5" display="ÍNFIMAS CUANTÍAS DE LA CZ 4 Y SUS DISTRITOS"/>
    <hyperlink ref="E63" r:id="rId6"/>
    <hyperlink ref="A62" r:id="rId7" display="vigilancia.compraspublicas@quitohonesto.gob.ec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4" r:id="rId15"/>
    <hyperlink ref="F15" r:id="rId16"/>
    <hyperlink ref="F16" r:id="rId17"/>
    <hyperlink ref="F17" r:id="rId18"/>
    <hyperlink ref="F18" r:id="rId19"/>
    <hyperlink ref="F19" r:id="rId20"/>
    <hyperlink ref="F20" r:id="rId21"/>
    <hyperlink ref="F21" r:id="rId22"/>
    <hyperlink ref="F22" r:id="rId23"/>
    <hyperlink ref="F23" r:id="rId24"/>
    <hyperlink ref="F24" r:id="rId25"/>
    <hyperlink ref="F25" r:id="rId26"/>
    <hyperlink ref="F26" r:id="rId27"/>
    <hyperlink ref="F27" r:id="rId28"/>
    <hyperlink ref="F28" r:id="rId29"/>
    <hyperlink ref="F29" r:id="rId30"/>
    <hyperlink ref="F30" r:id="rId31"/>
    <hyperlink ref="F31" r:id="rId32"/>
    <hyperlink ref="F32" r:id="rId33"/>
    <hyperlink ref="F33" r:id="rId34"/>
    <hyperlink ref="F34" r:id="rId35"/>
    <hyperlink ref="F35" r:id="rId36"/>
    <hyperlink ref="F36" r:id="rId37"/>
    <hyperlink ref="F37" r:id="rId38"/>
    <hyperlink ref="F38" r:id="rId39"/>
    <hyperlink ref="F39" r:id="rId40"/>
    <hyperlink ref="F40" r:id="rId41"/>
    <hyperlink ref="F41" r:id="rId42"/>
    <hyperlink ref="F42" r:id="rId43"/>
    <hyperlink ref="F43" r:id="rId44"/>
    <hyperlink ref="F44" r:id="rId45"/>
    <hyperlink ref="F45" r:id="rId46"/>
    <hyperlink ref="F46" r:id="rId47"/>
    <hyperlink ref="F47" r:id="rId48"/>
    <hyperlink ref="F48" r:id="rId49"/>
    <hyperlink ref="F49" r:id="rId50"/>
    <hyperlink ref="F50" r:id="rId51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0" fitToHeight="2" orientation="landscape" r:id="rId52"/>
  <headerFooter>
    <oddHeader>&amp;R&amp;G</oddHeader>
    <oddFooter>&amp;L&amp;P de &amp;N&amp;CMinisterio de Inclusión Económica y Social &amp;R&amp;F</oddFooter>
  </headerFooter>
  <legacyDrawingHF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2018-11-13T20:52:00Z</cp:lastPrinted>
  <dcterms:created xsi:type="dcterms:W3CDTF">2017-01-18T15:43:28Z</dcterms:created>
  <dcterms:modified xsi:type="dcterms:W3CDTF">2018-11-13T20:52:06Z</dcterms:modified>
</cp:coreProperties>
</file>