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'Literal-I'!$A$1:$F$70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D64" i="1" l="1"/>
</calcChain>
</file>

<file path=xl/sharedStrings.xml><?xml version="1.0" encoding="utf-8"?>
<sst xmlns="http://schemas.openxmlformats.org/spreadsheetml/2006/main" count="274" uniqueCount="135">
  <si>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</si>
  <si>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</si>
  <si>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</si>
  <si>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</si>
  <si>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</si>
  <si>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</si>
  <si>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</si>
  <si>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</si>
  <si>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</si>
  <si>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</si>
  <si>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</si>
  <si>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</si>
  <si>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</si>
  <si>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</si>
  <si>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</si>
  <si>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</si>
  <si>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</si>
  <si>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</si>
  <si>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</si>
  <si>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</si>
  <si>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</si>
  <si>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</si>
  <si>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</si>
  <si>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</si>
  <si>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</si>
  <si>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(05) 2735872</t>
  </si>
  <si>
    <t>QUINTANA ZURITA YINA DEL PILAR</t>
  </si>
  <si>
    <t>yina.quintana@inclusion.gob.ec</t>
  </si>
  <si>
    <t>COORDINACIÓN ZONAL 5</t>
  </si>
  <si>
    <t>ÍNFIMAS CUANTÍAS DE LA CZ 5 Y SUS DISTRITOS</t>
  </si>
  <si>
    <t>VALOR TOTAL DE ÍNFIMAS CUANTÍAS EJECUTADAS  (DISTRITO QUEVEDO)</t>
  </si>
  <si>
    <t>VALOR TOTAL DE ÍNFIMAS CUANTÍAS EJECUTADAS  (DISTRITO BABAHOYO)</t>
  </si>
  <si>
    <t>VALOR TOTAL DE ÍNFIMAS CUANTÍAS EJECUTADAS  (DISTRITO MILAGRO)</t>
  </si>
  <si>
    <t>VALOR TOTAL DE ÍNFIMAS CUANTÍAS EJECUTADAS  (DISTRITO EMPALME)</t>
  </si>
  <si>
    <t>VALOR TOTAL DE ÍNFIMAS CUANTÍAS EJECUTADAS  (DISTRITO GUARANDA)</t>
  </si>
  <si>
    <t>VALOR TOTAL DE ÍNFIMAS CUANTÍAS EJECUTADAS  (DISTRITO SAN CRISTOBAL)</t>
  </si>
  <si>
    <t>VALOR TOTAL DE ÍNFIMAS CUANTÍAS EJECUTADAS  (DISTRITO SALITRE)</t>
  </si>
  <si>
    <t>VALOR TOTAL DE ÍNFIMAS CUANTÍAS EJECUTADAS  (DISTRITO SALINAS)</t>
  </si>
  <si>
    <t>CAMISETAS TIPO POLO MANGAS CORTAS-ÓRDENES DE COMPRA DE HASTA 660 UNIDADES</t>
  </si>
  <si>
    <t>REVISADA</t>
  </si>
  <si>
    <t>ADJUDICADO</t>
  </si>
  <si>
    <t>CATÁLOGO ELECTRÓNICO</t>
  </si>
  <si>
    <t>CE-20180001380804</t>
  </si>
  <si>
    <t>CE-20180001380868</t>
  </si>
  <si>
    <t>CE-20180001380869</t>
  </si>
  <si>
    <t>CE-20180001380870</t>
  </si>
  <si>
    <t>CE-20180001386302</t>
  </si>
  <si>
    <t>CE-20180001386303</t>
  </si>
  <si>
    <t>CE-20180001387253</t>
  </si>
  <si>
    <t>FI-DDM-MIES-01-2018</t>
  </si>
  <si>
    <t>SIE-DDM-001-2018</t>
  </si>
  <si>
    <t>CE-20180001377426</t>
  </si>
  <si>
    <t>CE-20180001377516</t>
  </si>
  <si>
    <t>CE-20180001380549</t>
  </si>
  <si>
    <t>CE-20180001380550</t>
  </si>
  <si>
    <t>CE-20180001380551</t>
  </si>
  <si>
    <t>CE-20180001389997</t>
  </si>
  <si>
    <t>CE-20180001389998</t>
  </si>
  <si>
    <t>CE-20180001390001</t>
  </si>
  <si>
    <t>CE-20180001390004</t>
  </si>
  <si>
    <t>CE-20180001385980</t>
  </si>
  <si>
    <t>CE-20180001381612</t>
  </si>
  <si>
    <t>CE-20180001381611</t>
  </si>
  <si>
    <t>CE-20180001368125</t>
  </si>
  <si>
    <t>CE-20180001386033</t>
  </si>
  <si>
    <t>CE-20180001371676</t>
  </si>
  <si>
    <t>CE-20180001382466</t>
  </si>
  <si>
    <t>CE-20180001382465</t>
  </si>
  <si>
    <t>CE-20180001382468</t>
  </si>
  <si>
    <t>CE-20180001382467</t>
  </si>
  <si>
    <t>CE-20180001382469</t>
  </si>
  <si>
    <t>CE-20180001382470</t>
  </si>
  <si>
    <t>CE-20180001381482</t>
  </si>
  <si>
    <t>CE-20180001381481</t>
  </si>
  <si>
    <t>CE-20180001381480</t>
  </si>
  <si>
    <t>CE-20180001381479</t>
  </si>
  <si>
    <t>CE-20180001381478</t>
  </si>
  <si>
    <t>CE-20180001381477</t>
  </si>
  <si>
    <t>CE-20180001381476</t>
  </si>
  <si>
    <t>CE-20180001381483</t>
  </si>
  <si>
    <t>CE-20180001376278</t>
  </si>
  <si>
    <t>CE-20180001386781</t>
  </si>
  <si>
    <t>CE-20180001364454</t>
  </si>
  <si>
    <t>CE-20180001364026</t>
  </si>
  <si>
    <t>CE-20180001386228</t>
  </si>
  <si>
    <t>CE-20180001386227</t>
  </si>
  <si>
    <t>CATE-CZ-5-09D20-018-2018; CE-20180001370465</t>
  </si>
  <si>
    <t>CATE-CZ-5-09D20-019-2018; CE-20180001376091</t>
  </si>
  <si>
    <t>CATE-CZ5-09D20-020-2018;CE 20180001387321-20180001387322</t>
  </si>
  <si>
    <t>BORDADOS DE ALTA CALIDAD DE HASTA 10 HILOS</t>
  </si>
  <si>
    <t>GORRA DE SEIS PANELES 65% POLIESTER 35%ALGODON</t>
  </si>
  <si>
    <t>CHALECO MULTIFUNCIÓN SIN CINTA REFLECTIVA</t>
  </si>
  <si>
    <t>CONTRATACIÓN DEL SERVICIO DE PREPARACIÓN Y SUMINISTRO DE ALIMENTACIÓN PARA LOS ADULTOS MAYORES EN LA MODALIDAD DE ESPACIOS ACTIVOS DE LAS 4 UNIDADES DE ATENCIÓN DE LA DIRECCIÓN DISTRITAL 09D17 MILAGRO MIES, AÑOS FELICES, MANOS AMIGAS, MEMORIAS DE ORO Y CANITAS FELICES.</t>
  </si>
  <si>
    <t>ADQUISICIÓN DE MATERIAL DIDÁCTICO PARA LA MODALIDAD ESPACIOS ACTIVOS Y VISITA DOMICILIARIA DE LA MISIÓN MIS MEJORES AÑOS PARA LA ATENCIÓN DE LOS ADULTOS MAYORES.</t>
  </si>
  <si>
    <t>LIMPIEZA DE INTERIORES Y EXTERIORES TIPO III</t>
  </si>
  <si>
    <t>ALQUILER DE CAMIONETAS CABINA DOBLE INCLUYE SERVICIO DE CARGA DE HASTA 3.5 t PARA ACTIVIDADES DE CAMPO. (DISPONIBILIDAD DE 12 HORAS)</t>
  </si>
  <si>
    <t>SERVICIO DE SEGURIDAD Y VIGILANCIA CDIs VALENCIA, VENTANAS Y QUINSALOMA</t>
  </si>
  <si>
    <t>SERVICIO DE LIMPIEZA GERONTOLOGICO ASOSERLIBOL</t>
  </si>
  <si>
    <t>SEGURIDAD Y VIGILANCIA DISTRITO QUEVEDO ESPARZASEG</t>
  </si>
  <si>
    <t>MATERIAL DE ASEO CDI COGECOMSA</t>
  </si>
  <si>
    <t>MATERIAL DE ASEO CDI  ASEOTOTAL</t>
  </si>
  <si>
    <t>MATERIAL DE ASEO CDI  AEMOTORS</t>
  </si>
  <si>
    <t>MATERIAL DE ASEO  CDI HARNICORP</t>
  </si>
  <si>
    <t>MATERIAL DE ASEO  CDI HARNICORP 1</t>
  </si>
  <si>
    <t>MATERIAL DE ASEO CDI PLASTILIMPIO</t>
  </si>
  <si>
    <t>MATERIAL DE OFICINA CDI COGECOMSA</t>
  </si>
  <si>
    <t>MATERIAL DE OFICINA CDI COGECOMSA 1</t>
  </si>
  <si>
    <t>MATERIAL DE OFICINA CDI COGECOMSA 2</t>
  </si>
  <si>
    <t>MATERIAL DE OFICINA CDI COGECOMSA 3</t>
  </si>
  <si>
    <t>MATERIAL DE OFICINA CDI COGECOMSA 4</t>
  </si>
  <si>
    <t>MATERIAL DE OFICINA CDI COGECOMSA 5</t>
  </si>
  <si>
    <t>MATERIAL DE OFICINA CDI  ORELLANA GUERRERO</t>
  </si>
  <si>
    <t>MATERIAL DE OFICINA CDI CODYXOPAPER</t>
  </si>
  <si>
    <t>ADQUISICIÓN DE PRENDAS DE VESTIR  PARA TÉCNICOS DE ACOMPALAMIENTO FAMILIAR</t>
  </si>
  <si>
    <t>ADQUISICIÓN DE GORRAS PARA MISION TERNURA</t>
  </si>
  <si>
    <t>CALIFICACION</t>
  </si>
  <si>
    <t>PREGUNTAS, RESPUESTAS Y ACLARACIONES</t>
  </si>
  <si>
    <t xml:space="preserve">REVISADA </t>
  </si>
  <si>
    <t xml:space="preserve">ADJUDICADO </t>
  </si>
  <si>
    <t>GORRA</t>
  </si>
  <si>
    <t xml:space="preserve">CONTRATACIÓN DEL SERVICIO EXTERNALIZADO DE ALIMENTACIÓN PARA EL CENTRO DE DESARROLLO INFANTIL LOS PINGUINITOS </t>
  </si>
  <si>
    <t xml:space="preserve">CONTRATACIÓN DEL SERVICIO EXTERNALIZADO DE LIMPIEZA PARA EL CENTRO DE DESARROLLO INFANTIL CHIQUITINES </t>
  </si>
  <si>
    <t>GORRA DE SEIS PANELES 65% POLIESTER 35%ALGODÓN</t>
  </si>
  <si>
    <t>PUNTO DE SERVICIO 12 HORAS DE LUNES A DOMINGO DIURNO - NOCTURNO</t>
  </si>
  <si>
    <t>ALIMENTACIÓN GERONTOLÓGICO SEPTIEMBRE ASOESTILQUE</t>
  </si>
  <si>
    <t>PRENDAS DE PROTECCIÓN CDI ASOPROTEQUE</t>
  </si>
  <si>
    <t>PRENDAS DE PROTECCIÓN CDI ASOPROTEXP</t>
  </si>
  <si>
    <t>ADQUISICIÓN DE PRENDAS DE VESTIR  PARA EDUCADORAS DE CDI EMBLEMÁTICO</t>
  </si>
  <si>
    <t>CONTRATACIÓN  DEL SERVICIO DE ALQUILER DE CAMIONETAS REGISTRO SOCIAL</t>
  </si>
  <si>
    <t>ADQUISICIÓN DE PRENDAS DE VESTIR MISIÓN TERNURA</t>
  </si>
  <si>
    <t>ADQUISICIÓN DE PRENDAS DE VESTIR PARA TÉCNICOS MISIÓN TERNURA</t>
  </si>
  <si>
    <t>CONTRATACIÓN SERVICIO DE SEGURIDAD DISTRTIAL</t>
  </si>
  <si>
    <t>FERIA INCLUSIVA</t>
  </si>
  <si>
    <t>SUBASTA INVERSA ELECTRÓNICA</t>
  </si>
  <si>
    <t>CONTRATACIÓN DEL SERVICIO DE PREPARACIÓN Y SUMINISTRO DE ALIMENTACIÓN PARA LOS ADULTOS MAYORES EN LA MODALIDAD DE ESPACIOS ACTIVOS DE LAS 4 UNIDADES DE ATENCIÓN DE LA DIRECCIÓN DISTRITAL 09D17 MILAGRO MIES, AÑOS FELICES, MANOS AMIGAS, MEMORIAS DE ORO Y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</si>
</sst>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4" xfId="2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4" borderId="4" xfId="2" applyFont="1" applyFill="1" applyBorder="1" applyAlignment="1" applyProtection="1">
      <alignment horizontal="center" vertical="center"/>
    </xf>
    <xf numFmtId="0" fontId="12" fillId="4" borderId="4" xfId="2" applyFont="1" applyFill="1" applyBorder="1" applyAlignment="1" applyProtection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1" fillId="4" borderId="1" xfId="3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6" xfId="0" applyBorder="1"/>
    <xf numFmtId="0" fontId="6" fillId="4" borderId="4" xfId="2" applyFont="1" applyFill="1" applyBorder="1" applyAlignment="1" applyProtection="1">
      <alignment horizontal="left" vertical="center" wrapText="1"/>
    </xf>
    <xf numFmtId="0" fontId="6" fillId="4" borderId="6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 applyProtection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CZ5/DISTRITO%20QUEVEDO/MATERIAL%20DE%20OFICINA%20CDI%20COGECOMSA%20%20%201480.pdf" TargetMode="External"/><Relationship Id="rId18" Type="http://schemas.openxmlformats.org/officeDocument/2006/relationships/hyperlink" Target="CZ5/DISTRITO%20QUEVEDO/MATERIAL%20DE%20ASEO%20CDI.%20AEMOTORS%20%202468.pdf" TargetMode="External"/><Relationship Id="rId26" Type="http://schemas.openxmlformats.org/officeDocument/2006/relationships/hyperlink" Target="CZ5/DISTRITO%20SALINAS/CE-20180001386228.pdf" TargetMode="External"/><Relationship Id="rId39" Type="http://schemas.openxmlformats.org/officeDocument/2006/relationships/hyperlink" Target="https://www.compraspublicas.gob.ec/ProcesoContratacion/compras/CR/mostrarferia.cpe?idSoliCompra=tIDsIah20Il5QkrpgOYOwRKUIbAKeUob0Xako7eCVbI," TargetMode="External"/><Relationship Id="rId21" Type="http://schemas.openxmlformats.org/officeDocument/2006/relationships/hyperlink" Target="CZ5/DISTRITO%20QUEVEDO/MATERIAL%20DE%20ASEO%20CDI.%20COGECOMSA%202466.pdf" TargetMode="External"/><Relationship Id="rId34" Type="http://schemas.openxmlformats.org/officeDocument/2006/relationships/hyperlink" Target="CZ5/DISTRITO%20BABAHOYO/LA%20CORPORACION-40GORRAS%200551.pdf" TargetMode="External"/><Relationship Id="rId42" Type="http://schemas.openxmlformats.org/officeDocument/2006/relationships/hyperlink" Target="CZ5/DISTRITO%20EMPALME/CE-20180001380868.pdf" TargetMode="External"/><Relationship Id="rId47" Type="http://schemas.openxmlformats.org/officeDocument/2006/relationships/hyperlink" Target="CZ5/DISTRITO%20EMPALME/CE-20180001387253.pdf" TargetMode="External"/><Relationship Id="rId50" Type="http://schemas.openxmlformats.org/officeDocument/2006/relationships/hyperlink" Target="CZ5/DISTRITO%20QUEVEDO/SEGURIDAD%20CDI%20GRANSHING%20SEGURIDAD%20CIA%20LTDA%20%20%205980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CZ5/DISTRITO%20QUEVEDO/MATERIAL%20DE%20OFICINA%20CDI%20COGECOMSA%20%201479.pdf" TargetMode="External"/><Relationship Id="rId17" Type="http://schemas.openxmlformats.org/officeDocument/2006/relationships/hyperlink" Target="CZ5/DISTRITO%20QUEVEDO/MATERIAL%20DE%20ASEO%20CDI.%20HARNICORP%202469.pdf" TargetMode="External"/><Relationship Id="rId25" Type="http://schemas.openxmlformats.org/officeDocument/2006/relationships/hyperlink" Target="CZ5/DISTRITO%20SALINAS/CE-20180001386227.pdf" TargetMode="External"/><Relationship Id="rId33" Type="http://schemas.openxmlformats.org/officeDocument/2006/relationships/hyperlink" Target="CZ5/DISTRITO%20BABAHOYO/VERA%20BARRIOAS%20LEONARDA%20-40CAMISETAS%20POLO%20%200550.pdf" TargetMode="External"/><Relationship Id="rId38" Type="http://schemas.openxmlformats.org/officeDocument/2006/relationships/hyperlink" Target="CZ5/DISTRITO%20BABAHOYO/ALQUILER%20VEHICULOS%20AF%20-1%20MESES%20-0004.pdf" TargetMode="External"/><Relationship Id="rId46" Type="http://schemas.openxmlformats.org/officeDocument/2006/relationships/hyperlink" Target="CZ5/DISTRITO%20EMPALME/CE-20180001386303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Z5/DISTRITO%20QUEVEDO/MATERIAL%20DE%20ASEO%20CDI.%20PLASTILIMPIO%20%20%202470.pdf" TargetMode="External"/><Relationship Id="rId20" Type="http://schemas.openxmlformats.org/officeDocument/2006/relationships/hyperlink" Target="CZ5\DISTRITO%20QUEVEDO\MATERIAL%20DE%20ASEO%20CDI.%20ASEOTOTAL%202465.pdf" TargetMode="External"/><Relationship Id="rId29" Type="http://schemas.openxmlformats.org/officeDocument/2006/relationships/hyperlink" Target="CZ5/DISTRITO%20SALITRE/CONTRATACION%20SERVICIO%20DE%20SEGURIDAD%20DISTRITAL%20%20%200465.pdf" TargetMode="External"/><Relationship Id="rId41" Type="http://schemas.openxmlformats.org/officeDocument/2006/relationships/hyperlink" Target="CZ5/DISTRITO%20EMPALME/CE-20180001380804.pdf" TargetMode="External"/><Relationship Id="rId54" Type="http://schemas.openxmlformats.org/officeDocument/2006/relationships/hyperlink" Target="CZ5/DISTRITO%20SAN%20CRISTOBAL/6781.pdf" TargetMode="External"/><Relationship Id="rId1" Type="http://schemas.openxmlformats.org/officeDocument/2006/relationships/hyperlink" Target="file:///C:\AppData\Local\Temp\CONSOLIDADO%20JUNIO\CZ5\RESOLUCION%20AL%20PAC%20JUNIO%20CZ5.pdf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CZ5/DISTRITO%20QUEVEDO/MATERIAL%20DE%20OFICINA%20CDI%20COGECOMSA%201478.pdf" TargetMode="External"/><Relationship Id="rId24" Type="http://schemas.openxmlformats.org/officeDocument/2006/relationships/hyperlink" Target="CZ5/DISTRITO%20SALINAS/CE-%2020180001364454.pdf" TargetMode="External"/><Relationship Id="rId32" Type="http://schemas.openxmlformats.org/officeDocument/2006/relationships/hyperlink" Target="CZ5/DISTRITO%20BABAHOYO/ASOPROTEXP-40%20CHALECOS%20-0549.pdf" TargetMode="External"/><Relationship Id="rId37" Type="http://schemas.openxmlformats.org/officeDocument/2006/relationships/hyperlink" Target="CZ5/DISTRITO%20BABAHOYO/ALQUILER%20VEHICULOS%20AF%20-3%20MESES%20-0001.pdf" TargetMode="External"/><Relationship Id="rId40" Type="http://schemas.openxmlformats.org/officeDocument/2006/relationships/hyperlink" Target="https://www.compraspublicas.gob.ec/ProcesoContratacion/compras/PC/informacionProcesoContratacion2.cpe?idSoliCompra=SZo1IWkJXfjZFdFILB_VnM4ePnnV9L9N2iwmtSwPk-0," TargetMode="External"/><Relationship Id="rId45" Type="http://schemas.openxmlformats.org/officeDocument/2006/relationships/hyperlink" Target="CZ5/DISTRITO%20EMPALME/CE-20180001386302.pdf" TargetMode="External"/><Relationship Id="rId53" Type="http://schemas.openxmlformats.org/officeDocument/2006/relationships/hyperlink" Target="CZ5/DISTRITO%20SAN%20CRISTOBAL/6278.pdf" TargetMode="External"/><Relationship Id="rId5" Type="http://schemas.openxmlformats.org/officeDocument/2006/relationships/hyperlink" Target="mailto:yina.quintana@inclusion.gob.ec" TargetMode="External"/><Relationship Id="rId15" Type="http://schemas.openxmlformats.org/officeDocument/2006/relationships/hyperlink" Target="CZ5/DISTRITO%20QUEVEDO/MATERIAL%20DE%20OFICINA%20CDI%20COGECOMSA%20%201482.pdf" TargetMode="External"/><Relationship Id="rId23" Type="http://schemas.openxmlformats.org/officeDocument/2006/relationships/hyperlink" Target="CZ5/DISTRITO%20SALINAS/CE-%2020180001364026.pdf" TargetMode="External"/><Relationship Id="rId28" Type="http://schemas.openxmlformats.org/officeDocument/2006/relationships/hyperlink" Target="CZ5/DISTRITO%20SALITRE/ALQUILER%20DE%20CAMIONETAS%20REGISTRO%20SOCIAL%20%20%206091.pdf" TargetMode="External"/><Relationship Id="rId36" Type="http://schemas.openxmlformats.org/officeDocument/2006/relationships/hyperlink" Target="CZ5/DISTRITO%20BABAHOYO/ALQUILER%20VEHICULOS%20MISION%20TERNURA%20-9998.pdf" TargetMode="External"/><Relationship Id="rId49" Type="http://schemas.openxmlformats.org/officeDocument/2006/relationships/hyperlink" Target="CZ5/DISTRITO%20QUEVEDO/PRENDAS%20DE%20PROTECCION%20CDI%20ASOPROTEXT%201612.pdf" TargetMode="External"/><Relationship Id="rId10" Type="http://schemas.openxmlformats.org/officeDocument/2006/relationships/hyperlink" Target="CZ5/DISTRITO%20QUEVEDO/MATERIAL%20DE%20OFICINA%20CDI%20COGECOMSA%205%201477.pdf" TargetMode="External"/><Relationship Id="rId19" Type="http://schemas.openxmlformats.org/officeDocument/2006/relationships/hyperlink" Target="CZ5/DISTRITO%20QUEVEDO/MATERIAL%20DE%20ASEO%20CDI.%20AEMOTORS%20%202468.pdf" TargetMode="External"/><Relationship Id="rId31" Type="http://schemas.openxmlformats.org/officeDocument/2006/relationships/hyperlink" Target="CZ5/DISTRITO%20BABAHOYO/LUZROMI%20-%20SEP-DIC-CDI%20%207426.pdf" TargetMode="External"/><Relationship Id="rId44" Type="http://schemas.openxmlformats.org/officeDocument/2006/relationships/hyperlink" Target="CZ5/DISTRITO%20EMPALME/CE-20180001380870.pdf" TargetMode="External"/><Relationship Id="rId52" Type="http://schemas.openxmlformats.org/officeDocument/2006/relationships/hyperlink" Target="CZ5/DISTRITO%20QUEVEDO/SERVICIO%20DE%20LIMPIEZA%20CENTRO%20GERONTOLOGICO%20ASOSERLIBOL%20%206033.pdf" TargetMode="External"/><Relationship Id="rId4" Type="http://schemas.openxmlformats.org/officeDocument/2006/relationships/hyperlink" Target="CZ5/RESOLUCION%20AL%20PAC%20JUNIO%20CZ5.pdf" TargetMode="External"/><Relationship Id="rId9" Type="http://schemas.openxmlformats.org/officeDocument/2006/relationships/hyperlink" Target="CZ5/DISTRITO%20QUEVEDO/MATERIAL%20DE%20OFICINA%20CDI%20ORELLANA%20GUERRERO%20%20%201476.pdf" TargetMode="External"/><Relationship Id="rId14" Type="http://schemas.openxmlformats.org/officeDocument/2006/relationships/hyperlink" Target="CZ5/DISTRITO%20QUEVEDO/MATERIAL%20DE%20OFICINA%20CDI%20COGECOMSA%201481.pdf" TargetMode="External"/><Relationship Id="rId22" Type="http://schemas.openxmlformats.org/officeDocument/2006/relationships/hyperlink" Target="CZ5/DISTRITO%20QUEVEDO/SEGURIDAD%20DISTRITO%20QUEVEDO%20ESPARZASEG%20%201676.pdf" TargetMode="External"/><Relationship Id="rId27" Type="http://schemas.openxmlformats.org/officeDocument/2006/relationships/hyperlink" Target="CZ5/DISTRITO%20SALITRE/ADQUISICION%20DE%20PRENDAS%20DE%20VESTIR%20MT%20%207321.pdf" TargetMode="External"/><Relationship Id="rId30" Type="http://schemas.openxmlformats.org/officeDocument/2006/relationships/hyperlink" Target="CZ5/DISTRITO%20BABAHOYO/PROSEGURPG-CDI-SEP-DIC%20%207516.pdf" TargetMode="External"/><Relationship Id="rId35" Type="http://schemas.openxmlformats.org/officeDocument/2006/relationships/hyperlink" Target="CZ5/DISTRITO%20BABAHOYO/ALQUILER%20VEHICULOS%20MISION%20TERNURA%209997.pdf" TargetMode="External"/><Relationship Id="rId43" Type="http://schemas.openxmlformats.org/officeDocument/2006/relationships/hyperlink" Target="CZ5/DISTRITO%20EMPALME/CE-20180001380869.pdf" TargetMode="External"/><Relationship Id="rId48" Type="http://schemas.openxmlformats.org/officeDocument/2006/relationships/hyperlink" Target="CZ5/DISTRITO%20QUEVEDO/PRENDAS%20DE%20PROTECCION%20CDI%20ASOPROTEQUE%20%201611.pdf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CZ5/DISTRITO%20QUEVEDO/MATERIAL%20DE%20OFICINA%20CDI%20CODYXOPAPER%201483.pdf" TargetMode="External"/><Relationship Id="rId51" Type="http://schemas.openxmlformats.org/officeDocument/2006/relationships/hyperlink" Target="CZ5/DISTRITO%20QUEVEDO/ALIMENTACION%20GERONTOLOGICO%20SEPTIEMBRE%20ASOESTILQUE%20%20%208125.pdf" TargetMode="External"/><Relationship Id="rId3" Type="http://schemas.openxmlformats.org/officeDocument/2006/relationships/hyperlink" Target="http://portal.compraspublicas.gob.ec/compraspublicas/node/35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tabSelected="1" view="pageBreakPreview" topLeftCell="C1" zoomScale="70" zoomScaleNormal="70" zoomScaleSheetLayoutView="70" workbookViewId="0">
      <selection activeCell="F32" sqref="F32"/>
    </sheetView>
  </sheetViews>
  <sheetFormatPr baseColWidth="10" defaultRowHeight="15" x14ac:dyDescent="0.2"/>
  <cols>
    <col min="1" max="1" width="43.85546875" style="2" customWidth="1"/>
    <col min="2" max="2" width="43.28515625" style="2" customWidth="1"/>
    <col min="3" max="3" width="76.140625" style="2" customWidth="1"/>
    <col min="4" max="4" width="29.5703125" style="2" customWidth="1"/>
    <col min="5" max="5" width="39.7109375" style="2" customWidth="1"/>
    <col min="6" max="6" width="91.5703125" style="2" customWidth="1"/>
    <col min="7" max="16384" width="11.42578125" style="2"/>
  </cols>
  <sheetData>
    <row r="1" spans="1:6" ht="61.5" customHeight="1" x14ac:dyDescent="0.2">
      <c r="A1" s="32" t="s">
        <v>0</v>
      </c>
      <c r="B1" s="33"/>
      <c r="C1" s="33"/>
      <c r="D1" s="33"/>
      <c r="E1" s="33"/>
      <c r="F1" s="33"/>
    </row>
    <row r="2" spans="1:6" ht="52.5" customHeight="1" x14ac:dyDescent="0.2">
      <c r="A2" s="32" t="s">
        <v>1</v>
      </c>
      <c r="B2" s="33"/>
      <c r="C2" s="33"/>
      <c r="D2" s="33"/>
      <c r="E2" s="33"/>
      <c r="F2" s="33"/>
    </row>
    <row r="3" spans="1:6" ht="52.5" customHeight="1" x14ac:dyDescent="0.2">
      <c r="A3" s="29" t="s">
        <v>2</v>
      </c>
      <c r="B3" s="29"/>
      <c r="C3" s="29"/>
      <c r="D3" s="29"/>
      <c r="E3" s="34" t="s">
        <v>24</v>
      </c>
      <c r="F3" s="34"/>
    </row>
    <row r="4" spans="1:6" ht="52.5" customHeight="1" x14ac:dyDescent="0.2">
      <c r="A4" s="29" t="s">
        <v>3</v>
      </c>
      <c r="B4" s="29"/>
      <c r="C4" s="29"/>
      <c r="D4" s="29"/>
      <c r="E4" s="34" t="s">
        <v>23</v>
      </c>
      <c r="F4" s="34"/>
    </row>
    <row r="5" spans="1:6" ht="52.5" customHeight="1" x14ac:dyDescent="0.2">
      <c r="A5" s="29" t="s">
        <v>4</v>
      </c>
      <c r="B5" s="29"/>
      <c r="C5" s="29"/>
      <c r="D5" s="29"/>
      <c r="E5" s="30" t="s">
        <v>5</v>
      </c>
      <c r="F5" s="30"/>
    </row>
    <row r="6" spans="1:6" ht="58.5" customHeight="1" x14ac:dyDescent="0.2">
      <c r="A6" s="8" t="s">
        <v>6</v>
      </c>
      <c r="B6" s="8" t="s">
        <v>7</v>
      </c>
      <c r="C6" s="8" t="s">
        <v>8</v>
      </c>
      <c r="D6" s="8" t="s">
        <v>9</v>
      </c>
      <c r="E6" s="1" t="s">
        <v>10</v>
      </c>
      <c r="F6" s="9" t="s">
        <v>11</v>
      </c>
    </row>
    <row r="7" spans="1:6" ht="40.5" customHeight="1" x14ac:dyDescent="0.25">
      <c r="A7" s="15" t="s">
        <v>42</v>
      </c>
      <c r="B7" s="10" t="s">
        <v>41</v>
      </c>
      <c r="C7" s="17" t="s">
        <v>89</v>
      </c>
      <c r="D7" s="13">
        <v>100.8</v>
      </c>
      <c r="E7" s="11" t="s">
        <v>39</v>
      </c>
      <c r="F7" s="14" t="s">
        <v>89</v>
      </c>
    </row>
    <row r="8" spans="1:6" ht="40.5" customHeight="1" x14ac:dyDescent="0.25">
      <c r="A8" s="15" t="s">
        <v>43</v>
      </c>
      <c r="B8" s="10" t="s">
        <v>41</v>
      </c>
      <c r="C8" s="17" t="s">
        <v>90</v>
      </c>
      <c r="D8" s="13">
        <v>329.28</v>
      </c>
      <c r="E8" s="11" t="s">
        <v>39</v>
      </c>
      <c r="F8" s="14" t="s">
        <v>90</v>
      </c>
    </row>
    <row r="9" spans="1:6" ht="40.5" customHeight="1" x14ac:dyDescent="0.25">
      <c r="A9" s="15" t="s">
        <v>44</v>
      </c>
      <c r="B9" s="10" t="s">
        <v>41</v>
      </c>
      <c r="C9" s="17" t="s">
        <v>91</v>
      </c>
      <c r="D9" s="13">
        <v>2364.2303999999999</v>
      </c>
      <c r="E9" s="11" t="s">
        <v>39</v>
      </c>
      <c r="F9" s="14" t="s">
        <v>91</v>
      </c>
    </row>
    <row r="10" spans="1:6" ht="40.5" customHeight="1" x14ac:dyDescent="0.25">
      <c r="A10" s="15" t="s">
        <v>45</v>
      </c>
      <c r="B10" s="10" t="s">
        <v>41</v>
      </c>
      <c r="C10" s="17" t="s">
        <v>38</v>
      </c>
      <c r="D10" s="13">
        <v>1665.2159999999999</v>
      </c>
      <c r="E10" s="11" t="s">
        <v>39</v>
      </c>
      <c r="F10" s="14" t="s">
        <v>38</v>
      </c>
    </row>
    <row r="11" spans="1:6" ht="40.5" customHeight="1" x14ac:dyDescent="0.25">
      <c r="A11" s="15" t="s">
        <v>46</v>
      </c>
      <c r="B11" s="10" t="s">
        <v>41</v>
      </c>
      <c r="C11" s="17" t="s">
        <v>91</v>
      </c>
      <c r="D11" s="13">
        <v>788.07680000000005</v>
      </c>
      <c r="E11" s="11" t="s">
        <v>39</v>
      </c>
      <c r="F11" s="14" t="s">
        <v>91</v>
      </c>
    </row>
    <row r="12" spans="1:6" ht="40.5" customHeight="1" x14ac:dyDescent="0.25">
      <c r="A12" s="15" t="s">
        <v>47</v>
      </c>
      <c r="B12" s="10" t="s">
        <v>41</v>
      </c>
      <c r="C12" s="17" t="s">
        <v>122</v>
      </c>
      <c r="D12" s="13">
        <v>387.29599999999999</v>
      </c>
      <c r="E12" s="11" t="s">
        <v>39</v>
      </c>
      <c r="F12" s="14" t="s">
        <v>122</v>
      </c>
    </row>
    <row r="13" spans="1:6" ht="40.5" customHeight="1" x14ac:dyDescent="0.25">
      <c r="A13" s="15" t="s">
        <v>48</v>
      </c>
      <c r="B13" s="10" t="s">
        <v>41</v>
      </c>
      <c r="C13" s="17" t="s">
        <v>89</v>
      </c>
      <c r="D13" s="13">
        <v>376.32</v>
      </c>
      <c r="E13" s="11" t="s">
        <v>39</v>
      </c>
      <c r="F13" s="14" t="s">
        <v>89</v>
      </c>
    </row>
    <row r="14" spans="1:6" ht="90.75" customHeight="1" x14ac:dyDescent="0.25">
      <c r="A14" s="15" t="s">
        <v>49</v>
      </c>
      <c r="B14" s="10" t="s">
        <v>132</v>
      </c>
      <c r="C14" s="17" t="s">
        <v>92</v>
      </c>
      <c r="D14" s="13">
        <v>22612.2</v>
      </c>
      <c r="E14" s="11" t="s">
        <v>115</v>
      </c>
      <c r="F14" s="14" t="s">
        <v>134</v>
      </c>
    </row>
    <row r="15" spans="1:6" ht="73.5" customHeight="1" x14ac:dyDescent="0.25">
      <c r="A15" s="15" t="s">
        <v>50</v>
      </c>
      <c r="B15" s="10" t="s">
        <v>133</v>
      </c>
      <c r="C15" s="17" t="s">
        <v>93</v>
      </c>
      <c r="D15" s="13">
        <v>17857.14</v>
      </c>
      <c r="E15" s="12" t="s">
        <v>116</v>
      </c>
      <c r="F15" s="14" t="s">
        <v>93</v>
      </c>
    </row>
    <row r="16" spans="1:6" ht="40.5" customHeight="1" x14ac:dyDescent="0.25">
      <c r="A16" s="15" t="s">
        <v>51</v>
      </c>
      <c r="B16" s="10" t="s">
        <v>41</v>
      </c>
      <c r="C16" s="17" t="s">
        <v>94</v>
      </c>
      <c r="D16" s="13">
        <v>40986.080000000002</v>
      </c>
      <c r="E16" s="11" t="s">
        <v>117</v>
      </c>
      <c r="F16" s="14" t="s">
        <v>94</v>
      </c>
    </row>
    <row r="17" spans="1:6" ht="40.5" customHeight="1" x14ac:dyDescent="0.25">
      <c r="A17" s="15" t="s">
        <v>52</v>
      </c>
      <c r="B17" s="10" t="s">
        <v>41</v>
      </c>
      <c r="C17" s="17" t="s">
        <v>123</v>
      </c>
      <c r="D17" s="13">
        <v>29312.17</v>
      </c>
      <c r="E17" s="11" t="s">
        <v>117</v>
      </c>
      <c r="F17" s="14" t="s">
        <v>123</v>
      </c>
    </row>
    <row r="18" spans="1:6" ht="40.5" customHeight="1" x14ac:dyDescent="0.25">
      <c r="A18" s="15" t="s">
        <v>53</v>
      </c>
      <c r="B18" s="10" t="s">
        <v>41</v>
      </c>
      <c r="C18" s="17" t="s">
        <v>91</v>
      </c>
      <c r="D18" s="13">
        <v>1125.82</v>
      </c>
      <c r="E18" s="11" t="s">
        <v>117</v>
      </c>
      <c r="F18" s="14" t="s">
        <v>91</v>
      </c>
    </row>
    <row r="19" spans="1:6" ht="40.5" customHeight="1" x14ac:dyDescent="0.25">
      <c r="A19" s="15" t="s">
        <v>54</v>
      </c>
      <c r="B19" s="10" t="s">
        <v>41</v>
      </c>
      <c r="C19" s="17" t="s">
        <v>38</v>
      </c>
      <c r="D19" s="13">
        <v>396.48</v>
      </c>
      <c r="E19" s="11" t="s">
        <v>117</v>
      </c>
      <c r="F19" s="14" t="s">
        <v>38</v>
      </c>
    </row>
    <row r="20" spans="1:6" ht="40.5" customHeight="1" x14ac:dyDescent="0.25">
      <c r="A20" s="15" t="s">
        <v>55</v>
      </c>
      <c r="B20" s="10" t="s">
        <v>41</v>
      </c>
      <c r="C20" s="17" t="s">
        <v>119</v>
      </c>
      <c r="D20" s="13">
        <v>224</v>
      </c>
      <c r="E20" s="11" t="s">
        <v>117</v>
      </c>
      <c r="F20" s="14" t="s">
        <v>119</v>
      </c>
    </row>
    <row r="21" spans="1:6" ht="62.25" customHeight="1" x14ac:dyDescent="0.25">
      <c r="A21" s="15" t="s">
        <v>56</v>
      </c>
      <c r="B21" s="10" t="s">
        <v>41</v>
      </c>
      <c r="C21" s="17" t="s">
        <v>95</v>
      </c>
      <c r="D21" s="13">
        <v>5795.32</v>
      </c>
      <c r="E21" s="11" t="s">
        <v>117</v>
      </c>
      <c r="F21" s="14" t="s">
        <v>95</v>
      </c>
    </row>
    <row r="22" spans="1:6" ht="62.25" customHeight="1" x14ac:dyDescent="0.25">
      <c r="A22" s="15" t="s">
        <v>57</v>
      </c>
      <c r="B22" s="10" t="s">
        <v>41</v>
      </c>
      <c r="C22" s="17" t="s">
        <v>95</v>
      </c>
      <c r="D22" s="13">
        <v>3863.55</v>
      </c>
      <c r="E22" s="11" t="s">
        <v>117</v>
      </c>
      <c r="F22" s="14" t="s">
        <v>95</v>
      </c>
    </row>
    <row r="23" spans="1:6" ht="62.25" customHeight="1" x14ac:dyDescent="0.25">
      <c r="A23" s="15" t="s">
        <v>58</v>
      </c>
      <c r="B23" s="10" t="s">
        <v>41</v>
      </c>
      <c r="C23" s="17" t="s">
        <v>95</v>
      </c>
      <c r="D23" s="13">
        <v>5795.32</v>
      </c>
      <c r="E23" s="11" t="s">
        <v>117</v>
      </c>
      <c r="F23" s="14" t="s">
        <v>95</v>
      </c>
    </row>
    <row r="24" spans="1:6" ht="62.25" customHeight="1" x14ac:dyDescent="0.25">
      <c r="A24" s="15" t="s">
        <v>59</v>
      </c>
      <c r="B24" s="10" t="s">
        <v>41</v>
      </c>
      <c r="C24" s="17" t="s">
        <v>95</v>
      </c>
      <c r="D24" s="13">
        <v>1229.31</v>
      </c>
      <c r="E24" s="11" t="s">
        <v>117</v>
      </c>
      <c r="F24" s="14" t="s">
        <v>95</v>
      </c>
    </row>
    <row r="25" spans="1:6" ht="48.75" customHeight="1" x14ac:dyDescent="0.25">
      <c r="A25" s="15" t="s">
        <v>60</v>
      </c>
      <c r="B25" s="10" t="s">
        <v>41</v>
      </c>
      <c r="C25" s="17" t="s">
        <v>96</v>
      </c>
      <c r="D25" s="13">
        <v>13190.479300000001</v>
      </c>
      <c r="E25" s="11" t="s">
        <v>39</v>
      </c>
      <c r="F25" s="14" t="s">
        <v>96</v>
      </c>
    </row>
    <row r="26" spans="1:6" ht="40.5" customHeight="1" x14ac:dyDescent="0.25">
      <c r="A26" s="15" t="s">
        <v>61</v>
      </c>
      <c r="B26" s="10" t="s">
        <v>41</v>
      </c>
      <c r="C26" s="17" t="s">
        <v>126</v>
      </c>
      <c r="D26" s="13">
        <v>1463.57</v>
      </c>
      <c r="E26" s="11" t="s">
        <v>39</v>
      </c>
      <c r="F26" s="14" t="s">
        <v>126</v>
      </c>
    </row>
    <row r="27" spans="1:6" ht="40.5" customHeight="1" x14ac:dyDescent="0.25">
      <c r="A27" s="15" t="s">
        <v>62</v>
      </c>
      <c r="B27" s="10" t="s">
        <v>41</v>
      </c>
      <c r="C27" s="17" t="s">
        <v>125</v>
      </c>
      <c r="D27" s="13">
        <v>208.15</v>
      </c>
      <c r="E27" s="11" t="s">
        <v>39</v>
      </c>
      <c r="F27" s="14" t="s">
        <v>125</v>
      </c>
    </row>
    <row r="28" spans="1:6" ht="40.5" customHeight="1" x14ac:dyDescent="0.25">
      <c r="A28" s="15" t="s">
        <v>63</v>
      </c>
      <c r="B28" s="10" t="s">
        <v>41</v>
      </c>
      <c r="C28" s="17" t="s">
        <v>124</v>
      </c>
      <c r="D28" s="13">
        <v>6835.36</v>
      </c>
      <c r="E28" s="11" t="s">
        <v>39</v>
      </c>
      <c r="F28" s="14" t="s">
        <v>124</v>
      </c>
    </row>
    <row r="29" spans="1:6" ht="40.5" customHeight="1" x14ac:dyDescent="0.25">
      <c r="A29" s="15" t="s">
        <v>64</v>
      </c>
      <c r="B29" s="10" t="s">
        <v>41</v>
      </c>
      <c r="C29" s="17" t="s">
        <v>97</v>
      </c>
      <c r="D29" s="13">
        <v>4304.0600000000004</v>
      </c>
      <c r="E29" s="11" t="s">
        <v>39</v>
      </c>
      <c r="F29" s="14" t="s">
        <v>97</v>
      </c>
    </row>
    <row r="30" spans="1:6" ht="40.5" customHeight="1" x14ac:dyDescent="0.25">
      <c r="A30" s="15" t="s">
        <v>65</v>
      </c>
      <c r="B30" s="10" t="s">
        <v>41</v>
      </c>
      <c r="C30" s="17" t="s">
        <v>98</v>
      </c>
      <c r="D30" s="13">
        <v>5862.4353000000001</v>
      </c>
      <c r="E30" s="11" t="s">
        <v>39</v>
      </c>
      <c r="F30" s="14" t="s">
        <v>98</v>
      </c>
    </row>
    <row r="31" spans="1:6" ht="40.5" customHeight="1" x14ac:dyDescent="0.25">
      <c r="A31" s="15" t="s">
        <v>66</v>
      </c>
      <c r="B31" s="10" t="s">
        <v>41</v>
      </c>
      <c r="C31" s="17" t="s">
        <v>99</v>
      </c>
      <c r="D31" s="13">
        <v>9.4079999999999995</v>
      </c>
      <c r="E31" s="11" t="s">
        <v>39</v>
      </c>
      <c r="F31" s="14" t="s">
        <v>99</v>
      </c>
    </row>
    <row r="32" spans="1:6" ht="40.5" customHeight="1" x14ac:dyDescent="0.25">
      <c r="A32" s="15" t="s">
        <v>67</v>
      </c>
      <c r="B32" s="10" t="s">
        <v>41</v>
      </c>
      <c r="C32" s="17" t="s">
        <v>100</v>
      </c>
      <c r="D32" s="13">
        <v>18.748799999999999</v>
      </c>
      <c r="E32" s="11" t="s">
        <v>39</v>
      </c>
      <c r="F32" s="14" t="s">
        <v>100</v>
      </c>
    </row>
    <row r="33" spans="1:6" ht="40.5" customHeight="1" x14ac:dyDescent="0.25">
      <c r="A33" s="15" t="s">
        <v>68</v>
      </c>
      <c r="B33" s="10" t="s">
        <v>41</v>
      </c>
      <c r="C33" s="17" t="s">
        <v>101</v>
      </c>
      <c r="D33" s="13">
        <v>101.47199999999999</v>
      </c>
      <c r="E33" s="11" t="s">
        <v>39</v>
      </c>
      <c r="F33" s="14" t="s">
        <v>101</v>
      </c>
    </row>
    <row r="34" spans="1:6" ht="40.5" customHeight="1" x14ac:dyDescent="0.25">
      <c r="A34" s="15" t="s">
        <v>69</v>
      </c>
      <c r="B34" s="10" t="s">
        <v>41</v>
      </c>
      <c r="C34" s="17" t="s">
        <v>102</v>
      </c>
      <c r="D34" s="13">
        <v>84</v>
      </c>
      <c r="E34" s="11" t="s">
        <v>39</v>
      </c>
      <c r="F34" s="14" t="s">
        <v>102</v>
      </c>
    </row>
    <row r="35" spans="1:6" ht="40.5" customHeight="1" x14ac:dyDescent="0.25">
      <c r="A35" s="15" t="s">
        <v>70</v>
      </c>
      <c r="B35" s="10" t="s">
        <v>41</v>
      </c>
      <c r="C35" s="17" t="s">
        <v>103</v>
      </c>
      <c r="D35" s="13">
        <v>87.36</v>
      </c>
      <c r="E35" s="11" t="s">
        <v>39</v>
      </c>
      <c r="F35" s="14" t="s">
        <v>103</v>
      </c>
    </row>
    <row r="36" spans="1:6" ht="40.5" customHeight="1" x14ac:dyDescent="0.25">
      <c r="A36" s="15" t="s">
        <v>71</v>
      </c>
      <c r="B36" s="10" t="s">
        <v>41</v>
      </c>
      <c r="C36" s="17" t="s">
        <v>104</v>
      </c>
      <c r="D36" s="13">
        <v>81.98</v>
      </c>
      <c r="E36" s="11" t="s">
        <v>39</v>
      </c>
      <c r="F36" s="14" t="s">
        <v>104</v>
      </c>
    </row>
    <row r="37" spans="1:6" ht="40.5" customHeight="1" x14ac:dyDescent="0.25">
      <c r="A37" s="15" t="s">
        <v>72</v>
      </c>
      <c r="B37" s="10" t="s">
        <v>41</v>
      </c>
      <c r="C37" s="17" t="s">
        <v>105</v>
      </c>
      <c r="D37" s="13">
        <v>61.936599999999999</v>
      </c>
      <c r="E37" s="11" t="s">
        <v>39</v>
      </c>
      <c r="F37" s="14" t="s">
        <v>105</v>
      </c>
    </row>
    <row r="38" spans="1:6" ht="40.5" customHeight="1" x14ac:dyDescent="0.25">
      <c r="A38" s="15" t="s">
        <v>73</v>
      </c>
      <c r="B38" s="10" t="s">
        <v>41</v>
      </c>
      <c r="C38" s="17" t="s">
        <v>106</v>
      </c>
      <c r="D38" s="13">
        <v>120.96</v>
      </c>
      <c r="E38" s="11" t="s">
        <v>39</v>
      </c>
      <c r="F38" s="14" t="s">
        <v>106</v>
      </c>
    </row>
    <row r="39" spans="1:6" ht="40.5" customHeight="1" x14ac:dyDescent="0.25">
      <c r="A39" s="15" t="s">
        <v>74</v>
      </c>
      <c r="B39" s="10" t="s">
        <v>41</v>
      </c>
      <c r="C39" s="17" t="s">
        <v>107</v>
      </c>
      <c r="D39" s="13">
        <v>13.44</v>
      </c>
      <c r="E39" s="11" t="s">
        <v>39</v>
      </c>
      <c r="F39" s="14" t="s">
        <v>107</v>
      </c>
    </row>
    <row r="40" spans="1:6" ht="40.5" customHeight="1" x14ac:dyDescent="0.25">
      <c r="A40" s="15" t="s">
        <v>75</v>
      </c>
      <c r="B40" s="10" t="s">
        <v>41</v>
      </c>
      <c r="C40" s="17" t="s">
        <v>108</v>
      </c>
      <c r="D40" s="13">
        <v>2.4192</v>
      </c>
      <c r="E40" s="11" t="s">
        <v>39</v>
      </c>
      <c r="F40" s="14" t="s">
        <v>108</v>
      </c>
    </row>
    <row r="41" spans="1:6" ht="40.5" customHeight="1" x14ac:dyDescent="0.25">
      <c r="A41" s="15" t="s">
        <v>76</v>
      </c>
      <c r="B41" s="10" t="s">
        <v>41</v>
      </c>
      <c r="C41" s="17" t="s">
        <v>109</v>
      </c>
      <c r="D41" s="13">
        <v>1.5680000000000001</v>
      </c>
      <c r="E41" s="11" t="s">
        <v>39</v>
      </c>
      <c r="F41" s="14" t="s">
        <v>109</v>
      </c>
    </row>
    <row r="42" spans="1:6" ht="40.5" customHeight="1" x14ac:dyDescent="0.25">
      <c r="A42" s="15" t="s">
        <v>77</v>
      </c>
      <c r="B42" s="10" t="s">
        <v>41</v>
      </c>
      <c r="C42" s="17" t="s">
        <v>110</v>
      </c>
      <c r="D42" s="13">
        <v>3.36</v>
      </c>
      <c r="E42" s="11" t="s">
        <v>39</v>
      </c>
      <c r="F42" s="14" t="s">
        <v>110</v>
      </c>
    </row>
    <row r="43" spans="1:6" ht="40.5" customHeight="1" x14ac:dyDescent="0.25">
      <c r="A43" s="15" t="s">
        <v>78</v>
      </c>
      <c r="B43" s="10" t="s">
        <v>41</v>
      </c>
      <c r="C43" s="17" t="s">
        <v>111</v>
      </c>
      <c r="D43" s="13">
        <v>4.0239000000000003</v>
      </c>
      <c r="E43" s="11" t="s">
        <v>39</v>
      </c>
      <c r="F43" s="14" t="s">
        <v>111</v>
      </c>
    </row>
    <row r="44" spans="1:6" ht="40.5" customHeight="1" x14ac:dyDescent="0.25">
      <c r="A44" s="15" t="s">
        <v>79</v>
      </c>
      <c r="B44" s="10" t="s">
        <v>41</v>
      </c>
      <c r="C44" s="17" t="s">
        <v>112</v>
      </c>
      <c r="D44" s="13">
        <v>77.145600000000002</v>
      </c>
      <c r="E44" s="11" t="s">
        <v>39</v>
      </c>
      <c r="F44" s="14" t="s">
        <v>112</v>
      </c>
    </row>
    <row r="45" spans="1:6" ht="40.5" customHeight="1" x14ac:dyDescent="0.25">
      <c r="A45" s="15" t="s">
        <v>80</v>
      </c>
      <c r="B45" s="10" t="s">
        <v>41</v>
      </c>
      <c r="C45" s="17" t="s">
        <v>120</v>
      </c>
      <c r="D45" s="13">
        <v>52399.423999999999</v>
      </c>
      <c r="E45" s="11" t="s">
        <v>118</v>
      </c>
      <c r="F45" s="14" t="s">
        <v>120</v>
      </c>
    </row>
    <row r="46" spans="1:6" ht="40.5" customHeight="1" x14ac:dyDescent="0.25">
      <c r="A46" s="15" t="s">
        <v>81</v>
      </c>
      <c r="B46" s="10" t="s">
        <v>41</v>
      </c>
      <c r="C46" s="17" t="s">
        <v>121</v>
      </c>
      <c r="D46" s="13">
        <v>14618.24</v>
      </c>
      <c r="E46" s="11" t="s">
        <v>118</v>
      </c>
      <c r="F46" s="14" t="s">
        <v>121</v>
      </c>
    </row>
    <row r="47" spans="1:6" ht="40.5" customHeight="1" x14ac:dyDescent="0.25">
      <c r="A47" s="15" t="s">
        <v>82</v>
      </c>
      <c r="B47" s="10" t="s">
        <v>41</v>
      </c>
      <c r="C47" s="17" t="s">
        <v>127</v>
      </c>
      <c r="D47" s="13">
        <v>258.85000000000002</v>
      </c>
      <c r="E47" s="11" t="s">
        <v>39</v>
      </c>
      <c r="F47" s="14" t="s">
        <v>127</v>
      </c>
    </row>
    <row r="48" spans="1:6" ht="40.5" customHeight="1" x14ac:dyDescent="0.25">
      <c r="A48" s="15" t="s">
        <v>83</v>
      </c>
      <c r="B48" s="10" t="s">
        <v>41</v>
      </c>
      <c r="C48" s="17" t="s">
        <v>113</v>
      </c>
      <c r="D48" s="13">
        <v>50.83</v>
      </c>
      <c r="E48" s="11" t="s">
        <v>39</v>
      </c>
      <c r="F48" s="14" t="s">
        <v>113</v>
      </c>
    </row>
    <row r="49" spans="1:6" ht="40.5" customHeight="1" x14ac:dyDescent="0.25">
      <c r="A49" s="15" t="s">
        <v>84</v>
      </c>
      <c r="B49" s="10" t="s">
        <v>41</v>
      </c>
      <c r="C49" s="17" t="s">
        <v>114</v>
      </c>
      <c r="D49" s="13">
        <v>372.4</v>
      </c>
      <c r="E49" s="11" t="s">
        <v>39</v>
      </c>
      <c r="F49" s="14" t="s">
        <v>114</v>
      </c>
    </row>
    <row r="50" spans="1:6" ht="40.5" customHeight="1" x14ac:dyDescent="0.25">
      <c r="A50" s="15" t="s">
        <v>85</v>
      </c>
      <c r="B50" s="10" t="s">
        <v>41</v>
      </c>
      <c r="C50" s="17" t="s">
        <v>130</v>
      </c>
      <c r="D50" s="13">
        <v>3969.06</v>
      </c>
      <c r="E50" s="11" t="s">
        <v>39</v>
      </c>
      <c r="F50" s="14" t="s">
        <v>130</v>
      </c>
    </row>
    <row r="51" spans="1:6" ht="38.25" customHeight="1" x14ac:dyDescent="0.25">
      <c r="A51" s="16" t="s">
        <v>86</v>
      </c>
      <c r="B51" s="10" t="s">
        <v>41</v>
      </c>
      <c r="C51" s="17" t="s">
        <v>131</v>
      </c>
      <c r="D51" s="13">
        <v>10138.57</v>
      </c>
      <c r="E51" s="11" t="s">
        <v>40</v>
      </c>
      <c r="F51" s="14" t="s">
        <v>131</v>
      </c>
    </row>
    <row r="52" spans="1:6" ht="40.5" customHeight="1" x14ac:dyDescent="0.25">
      <c r="A52" s="16" t="s">
        <v>87</v>
      </c>
      <c r="B52" s="10" t="s">
        <v>41</v>
      </c>
      <c r="C52" s="17" t="s">
        <v>128</v>
      </c>
      <c r="D52" s="13">
        <v>21092.6</v>
      </c>
      <c r="E52" s="11" t="s">
        <v>40</v>
      </c>
      <c r="F52" s="14" t="s">
        <v>128</v>
      </c>
    </row>
    <row r="53" spans="1:6" ht="40.5" customHeight="1" x14ac:dyDescent="0.25">
      <c r="A53" s="16" t="s">
        <v>88</v>
      </c>
      <c r="B53" s="10" t="s">
        <v>41</v>
      </c>
      <c r="C53" s="17" t="s">
        <v>129</v>
      </c>
      <c r="D53" s="13">
        <v>3161.76</v>
      </c>
      <c r="E53" s="11" t="s">
        <v>40</v>
      </c>
      <c r="F53" s="14" t="s">
        <v>129</v>
      </c>
    </row>
    <row r="54" spans="1:6" ht="33" customHeight="1" x14ac:dyDescent="0.25">
      <c r="A54" s="24" t="s">
        <v>13</v>
      </c>
      <c r="B54" s="25"/>
      <c r="C54" s="26"/>
      <c r="D54" s="3">
        <f>SUM(D7:D53)</f>
        <v>273802.21989999997</v>
      </c>
      <c r="E54" s="27"/>
      <c r="F54" s="28"/>
    </row>
    <row r="55" spans="1:6" ht="33" customHeight="1" x14ac:dyDescent="0.25">
      <c r="A55" s="31" t="s">
        <v>21</v>
      </c>
      <c r="B55" s="25"/>
      <c r="C55" s="26"/>
      <c r="D55" s="4">
        <v>6393.95</v>
      </c>
      <c r="E55" s="18" t="s">
        <v>12</v>
      </c>
      <c r="F55" s="21" t="s">
        <v>29</v>
      </c>
    </row>
    <row r="56" spans="1:6" ht="33" customHeight="1" x14ac:dyDescent="0.25">
      <c r="A56" s="31" t="s">
        <v>30</v>
      </c>
      <c r="B56" s="25"/>
      <c r="C56" s="26"/>
      <c r="D56" s="4">
        <v>0</v>
      </c>
      <c r="E56" s="19"/>
      <c r="F56" s="22"/>
    </row>
    <row r="57" spans="1:6" ht="33" customHeight="1" x14ac:dyDescent="0.25">
      <c r="A57" s="31" t="s">
        <v>31</v>
      </c>
      <c r="B57" s="25"/>
      <c r="C57" s="26"/>
      <c r="D57" s="4">
        <v>21701.89</v>
      </c>
      <c r="E57" s="19"/>
      <c r="F57" s="22"/>
    </row>
    <row r="58" spans="1:6" ht="33" customHeight="1" x14ac:dyDescent="0.25">
      <c r="A58" s="31" t="s">
        <v>32</v>
      </c>
      <c r="B58" s="25"/>
      <c r="C58" s="26"/>
      <c r="D58" s="4">
        <v>9295.89</v>
      </c>
      <c r="E58" s="19"/>
      <c r="F58" s="22"/>
    </row>
    <row r="59" spans="1:6" ht="33" customHeight="1" x14ac:dyDescent="0.25">
      <c r="A59" s="31" t="s">
        <v>33</v>
      </c>
      <c r="B59" s="25"/>
      <c r="C59" s="26"/>
      <c r="D59" s="4">
        <v>10144.08</v>
      </c>
      <c r="E59" s="19"/>
      <c r="F59" s="22"/>
    </row>
    <row r="60" spans="1:6" ht="33" customHeight="1" x14ac:dyDescent="0.25">
      <c r="A60" s="31" t="s">
        <v>34</v>
      </c>
      <c r="B60" s="25"/>
      <c r="C60" s="26"/>
      <c r="D60" s="4">
        <v>37781.03</v>
      </c>
      <c r="E60" s="19"/>
      <c r="F60" s="22"/>
    </row>
    <row r="61" spans="1:6" ht="33" customHeight="1" x14ac:dyDescent="0.25">
      <c r="A61" s="31" t="s">
        <v>37</v>
      </c>
      <c r="B61" s="25"/>
      <c r="C61" s="26"/>
      <c r="D61" s="4">
        <v>15006.73</v>
      </c>
      <c r="E61" s="19"/>
      <c r="F61" s="22"/>
    </row>
    <row r="62" spans="1:6" ht="33" customHeight="1" x14ac:dyDescent="0.25">
      <c r="A62" s="31" t="s">
        <v>35</v>
      </c>
      <c r="B62" s="25"/>
      <c r="C62" s="26"/>
      <c r="D62" s="4">
        <v>4429.7</v>
      </c>
      <c r="E62" s="19"/>
      <c r="F62" s="22"/>
    </row>
    <row r="63" spans="1:6" ht="33" customHeight="1" x14ac:dyDescent="0.25">
      <c r="A63" s="31" t="s">
        <v>36</v>
      </c>
      <c r="B63" s="25"/>
      <c r="C63" s="26"/>
      <c r="D63" s="4">
        <v>9555</v>
      </c>
      <c r="E63" s="20"/>
      <c r="F63" s="23"/>
    </row>
    <row r="64" spans="1:6" ht="33" customHeight="1" x14ac:dyDescent="0.25">
      <c r="A64" s="24" t="s">
        <v>13</v>
      </c>
      <c r="B64" s="35"/>
      <c r="C64" s="36"/>
      <c r="D64" s="5">
        <f>SUM(D54:D63)</f>
        <v>388110.48989999999</v>
      </c>
      <c r="E64" s="38" t="s">
        <v>22</v>
      </c>
      <c r="F64" s="38"/>
    </row>
    <row r="65" spans="1:6" ht="33" customHeight="1" x14ac:dyDescent="0.2">
      <c r="A65" s="24" t="s">
        <v>14</v>
      </c>
      <c r="B65" s="35"/>
      <c r="C65" s="36"/>
      <c r="D65" s="6"/>
      <c r="E65" s="39">
        <v>43404</v>
      </c>
      <c r="F65" s="39"/>
    </row>
    <row r="66" spans="1:6" ht="33" customHeight="1" x14ac:dyDescent="0.2">
      <c r="A66" s="24" t="s">
        <v>15</v>
      </c>
      <c r="B66" s="35"/>
      <c r="C66" s="36"/>
      <c r="D66" s="7"/>
      <c r="E66" s="37" t="s">
        <v>16</v>
      </c>
      <c r="F66" s="37"/>
    </row>
    <row r="67" spans="1:6" ht="33" customHeight="1" x14ac:dyDescent="0.2">
      <c r="A67" s="24" t="s">
        <v>17</v>
      </c>
      <c r="B67" s="35"/>
      <c r="C67" s="36"/>
      <c r="D67" s="7"/>
      <c r="E67" s="37" t="s">
        <v>28</v>
      </c>
      <c r="F67" s="37"/>
    </row>
    <row r="68" spans="1:6" ht="33" customHeight="1" x14ac:dyDescent="0.2">
      <c r="A68" s="24" t="s">
        <v>18</v>
      </c>
      <c r="B68" s="35"/>
      <c r="C68" s="36"/>
      <c r="D68" s="7"/>
      <c r="E68" s="37" t="s">
        <v>26</v>
      </c>
      <c r="F68" s="37"/>
    </row>
    <row r="69" spans="1:6" ht="33" customHeight="1" x14ac:dyDescent="0.2">
      <c r="A69" s="24" t="s">
        <v>19</v>
      </c>
      <c r="B69" s="35"/>
      <c r="C69" s="36"/>
      <c r="D69" s="7"/>
      <c r="E69" s="40" t="s">
        <v>27</v>
      </c>
      <c r="F69" s="41"/>
    </row>
    <row r="70" spans="1:6" ht="33" customHeight="1" x14ac:dyDescent="0.2">
      <c r="A70" s="24" t="s">
        <v>20</v>
      </c>
      <c r="B70" s="35"/>
      <c r="C70" s="36"/>
      <c r="D70" s="7"/>
      <c r="E70" s="37" t="s">
        <v>25</v>
      </c>
      <c r="F70" s="37"/>
    </row>
  </sheetData>
  <mergeCells count="35">
    <mergeCell ref="E70:F70"/>
    <mergeCell ref="E64:F64"/>
    <mergeCell ref="E65:F65"/>
    <mergeCell ref="E66:F66"/>
    <mergeCell ref="E67:F67"/>
    <mergeCell ref="E68:F68"/>
    <mergeCell ref="E69:F69"/>
    <mergeCell ref="A67:C67"/>
    <mergeCell ref="A68:C68"/>
    <mergeCell ref="A69:C69"/>
    <mergeCell ref="A70:C70"/>
    <mergeCell ref="A64:C64"/>
    <mergeCell ref="A65:C65"/>
    <mergeCell ref="A66:C66"/>
    <mergeCell ref="A1:F1"/>
    <mergeCell ref="A3:D3"/>
    <mergeCell ref="A4:D4"/>
    <mergeCell ref="E3:F3"/>
    <mergeCell ref="E4:F4"/>
    <mergeCell ref="A2:F2"/>
    <mergeCell ref="E55:E63"/>
    <mergeCell ref="F55:F63"/>
    <mergeCell ref="A54:C54"/>
    <mergeCell ref="E54:F54"/>
    <mergeCell ref="A5:D5"/>
    <mergeCell ref="E5:F5"/>
    <mergeCell ref="A55:C55"/>
    <mergeCell ref="A56:C56"/>
    <mergeCell ref="A59:C59"/>
    <mergeCell ref="A60:C60"/>
    <mergeCell ref="A61:C61"/>
    <mergeCell ref="A63:C63"/>
    <mergeCell ref="A57:C57"/>
    <mergeCell ref="A58:C58"/>
    <mergeCell ref="A62:C62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E69" r:id="rId5"/>
    <hyperlink ref="F55:F63" r:id="rId6" display="ÍNFIMAS CUANTÍAS DE LA CZ 5 Y SUS DISTRITOS"/>
    <hyperlink ref="A68" r:id="rId7" display="vigilancia.compraspublicas@quitohonesto.gob.ec"/>
    <hyperlink ref="F44" r:id="rId8"/>
    <hyperlink ref="F43" r:id="rId9"/>
    <hyperlink ref="F42" r:id="rId10"/>
    <hyperlink ref="F41" r:id="rId11"/>
    <hyperlink ref="F40" r:id="rId12"/>
    <hyperlink ref="F39" r:id="rId13"/>
    <hyperlink ref="F38" r:id="rId14"/>
    <hyperlink ref="F37" r:id="rId15"/>
    <hyperlink ref="F36" r:id="rId16"/>
    <hyperlink ref="F35" r:id="rId17"/>
    <hyperlink ref="F34" r:id="rId18"/>
    <hyperlink ref="F33" r:id="rId19"/>
    <hyperlink ref="F32" r:id="rId20"/>
    <hyperlink ref="F31" r:id="rId21"/>
    <hyperlink ref="F30" r:id="rId22"/>
    <hyperlink ref="F48" r:id="rId23"/>
    <hyperlink ref="F47" r:id="rId24"/>
    <hyperlink ref="F50" r:id="rId25"/>
    <hyperlink ref="F49" r:id="rId26"/>
    <hyperlink ref="F53" r:id="rId27"/>
    <hyperlink ref="F52" r:id="rId28"/>
    <hyperlink ref="F51" r:id="rId29"/>
    <hyperlink ref="F17" r:id="rId30"/>
    <hyperlink ref="F16" r:id="rId31"/>
    <hyperlink ref="F18" r:id="rId32"/>
    <hyperlink ref="F19" r:id="rId33"/>
    <hyperlink ref="F20" r:id="rId34"/>
    <hyperlink ref="F21" r:id="rId35"/>
    <hyperlink ref="F22" r:id="rId36"/>
    <hyperlink ref="F23" r:id="rId37"/>
    <hyperlink ref="F24" r:id="rId38"/>
    <hyperlink ref="F14" r:id="rId39"/>
    <hyperlink ref="F15" r:id="rId40"/>
    <hyperlink ref="F7" r:id="rId41"/>
    <hyperlink ref="F8" r:id="rId42"/>
    <hyperlink ref="F9" r:id="rId43"/>
    <hyperlink ref="F10" r:id="rId44"/>
    <hyperlink ref="F11" r:id="rId45"/>
    <hyperlink ref="F12" r:id="rId46"/>
    <hyperlink ref="F13" r:id="rId47"/>
    <hyperlink ref="F27" r:id="rId48"/>
    <hyperlink ref="F26" r:id="rId49"/>
    <hyperlink ref="F25" r:id="rId50"/>
    <hyperlink ref="F28" r:id="rId51"/>
    <hyperlink ref="F29" r:id="rId52"/>
    <hyperlink ref="F45" r:id="rId53"/>
    <hyperlink ref="F46" r:id="rId54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0" fitToHeight="0" orientation="landscape" r:id="rId55"/>
  <headerFooter>
    <oddHeader>&amp;R&amp;G</oddHeader>
    <oddFooter>&amp;L&amp;P de &amp;N&amp;CMinisterio de Inclusión Económica y Social &amp;R&amp;F</oddFooter>
  </headerFooter>
  <legacyDrawingHF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2018-11-13T21:17:48Z</cp:lastPrinted>
  <dcterms:created xsi:type="dcterms:W3CDTF">2017-01-18T15:43:28Z</dcterms:created>
  <dcterms:modified xsi:type="dcterms:W3CDTF">2018-11-13T21:17:55Z</dcterms:modified>
</cp:coreProperties>
</file>