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'Literal-I'!$A$1:$F$89</definedName>
    <definedName name="_xlnm.Print_Titles" localSheetId="0">'Literal-I'!$6:$6</definedName>
  </definedNames>
  <calcPr calcId="145621"/>
</workbook>
</file>

<file path=xl/calcChain.xml><?xml version="1.0" encoding="utf-8"?>
<calcChain xmlns="http://schemas.openxmlformats.org/spreadsheetml/2006/main">
  <c r="D77" i="1" l="1"/>
  <c r="D83" i="1" l="1"/>
</calcChain>
</file>

<file path=xl/sharedStrings.xml><?xml version="1.0" encoding="utf-8"?>
<sst xmlns="http://schemas.openxmlformats.org/spreadsheetml/2006/main" count="385" uniqueCount="179">
  <si>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</si>
  <si>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</si>
  <si>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</si>
  <si>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</si>
  <si>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</si>
  <si>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</si>
  <si>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</si>
  <si>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</si>
  <si>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</si>
  <si>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</si>
  <si>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</si>
  <si>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</si>
  <si>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</si>
  <si>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</si>
  <si>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</si>
  <si>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</si>
  <si>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</si>
  <si>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</si>
  <si>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</si>
  <si>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</si>
  <si>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</si>
  <si>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</si>
  <si>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</si>
  <si>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</si>
  <si>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PLAN ANUAL DE CONTRATACIÓN PÚBLICA 2018</t>
  </si>
  <si>
    <t>VALOR TOTAL DE ÍNFIMAS CUANTÍAS EJECUTADAS  (DISTRITO CUENCA)</t>
  </si>
  <si>
    <t>VALOR TOTAL DE ÍNFIMAS CUANTÍAS EJECUTADAS  (DISTRITO GALACEO)</t>
  </si>
  <si>
    <t>VALOR TOTAL DE ÍNFIMAS CUANTÍAS EJECUTADAS  (DISTRITO AZOGUES)</t>
  </si>
  <si>
    <t>VALOR TOTAL DE ÍNFIMAS CUANTÍAS EJECUTADAS  (DISTRITO MORONA)</t>
  </si>
  <si>
    <t>COORDINACIÓN ZONAL 6</t>
  </si>
  <si>
    <t>ACURIO PAEZ FAUSTO DAVID</t>
  </si>
  <si>
    <t>david.acurio@inclusion.gob.ec</t>
  </si>
  <si>
    <t>ÍNFIMAS CUANTÍAS DE LA CZ 6 Y SUS DISTRITOS</t>
  </si>
  <si>
    <t>(07) 288 34 19  EXTENCIÓN 215</t>
  </si>
  <si>
    <t xml:space="preserve">CE-20180001399542 </t>
  </si>
  <si>
    <t>EN EJECUCIÓN</t>
  </si>
  <si>
    <t xml:space="preserve">CE-20180001399543 </t>
  </si>
  <si>
    <t>ADQUIRIR DELANTALES PARA EL PERSONAL DE CÓDIGO</t>
  </si>
  <si>
    <t xml:space="preserve">CE-20180001399544 </t>
  </si>
  <si>
    <t xml:space="preserve">ADQUIRIR CHOMPAS REVERSIBLES </t>
  </si>
  <si>
    <t xml:space="preserve">CE-20180001399545 </t>
  </si>
  <si>
    <t>ADQUIRIR CAMISETAS TIPO POLO PARA PERSONAL DE CÓDIGO</t>
  </si>
  <si>
    <t xml:space="preserve">CE-20180001399546 </t>
  </si>
  <si>
    <t>ADQUIRIR MANDILES PARA PERSONAL DE CÓDIGO</t>
  </si>
  <si>
    <t xml:space="preserve">CE-20180001406645 </t>
  </si>
  <si>
    <t>ADQUIRIR PRENDAS PARA LA FERIA HECHA A MANO</t>
  </si>
  <si>
    <t>CE-20180001406646</t>
  </si>
  <si>
    <t>ADQUIRIR GORRAS PARA LA FERIA HECHA A MANO</t>
  </si>
  <si>
    <t xml:space="preserve">CE-20180001406647 </t>
  </si>
  <si>
    <t>CATE-MIES-DDC-059-2018</t>
  </si>
  <si>
    <t>EJECUCION</t>
  </si>
  <si>
    <t>CATE-MIES-DDC-060-2018</t>
  </si>
  <si>
    <t>CATE-MIES-DDC-061-2018</t>
  </si>
  <si>
    <t>CATE-MIES-DDC-062-2018</t>
  </si>
  <si>
    <t>CATE-MIES-DDC-063-2018</t>
  </si>
  <si>
    <t>CATE-MIES-DDC-064-2018</t>
  </si>
  <si>
    <t>ARRENDAMIENTO DE VEHICULOS CAMIONETA DOBLE CABINA CON CONDUCTOR PARA LOS TECNICOS DE ACOMPAÑAMIENTO FAMILIAR DE INVERSION SOCIAL</t>
  </si>
  <si>
    <t>CATE-MIES-DDC-065-2018</t>
  </si>
  <si>
    <t>CATE-MIES-DDC-066-2018</t>
  </si>
  <si>
    <t>CATE-MIES-DDC-067-2018</t>
  </si>
  <si>
    <t>CATE-MIES-DDC-068-2018</t>
  </si>
  <si>
    <t>ADQUISICION DE MEDICAMENTOS PARA MIS MEJORES AÑOS</t>
  </si>
  <si>
    <t>CATE-MIES-DDC-069-2018</t>
  </si>
  <si>
    <t>SERVICIO DE SEGURIDAD Y VIGILANCIA PRIVADA PARA SANTA ISABEL , PERIODO DE 25 DE OCTUBRE AL 31 DE DICIEMBRE DE 2018</t>
  </si>
  <si>
    <t>CATE-MIES-DDC-070-2018</t>
  </si>
  <si>
    <t>CATE-MIES-DDC-071-2018</t>
  </si>
  <si>
    <t>SERVICIO DE SEGURIDAD Y VIGILANCIA PRIVADA PARA EL CETI PARAISO , FINES DE SEMANA, PERIODO DE  OCTUBRE A DICIEMBRE DE 2018</t>
  </si>
  <si>
    <t>CATE-MIES-DDC-072-2018</t>
  </si>
  <si>
    <t>ADQUISICION DE NEUMATICOS PARA VEHICULOS INSTITUCIONALES</t>
  </si>
  <si>
    <t>CATE-MIES-DDC-073-2018</t>
  </si>
  <si>
    <t>SERVICIO DE SEGURIDAD Y VIGILANCIA PRIVADA PARA CDIS DE ATENCION DIRECTA, PERIODO DICIEMBRE DE 2018</t>
  </si>
  <si>
    <t>CATE-MIES-DDC-074-2018</t>
  </si>
  <si>
    <t>PENDIENTE</t>
  </si>
  <si>
    <t>CATE-MIES-DDC-075-2018</t>
  </si>
  <si>
    <t>SERVICIO DE ALIMENTACION MENU TIPO 1 PARA EL CENTI PARAÍSO, PERIODO AGOSTO</t>
  </si>
  <si>
    <t>RE-MIES-DDC-06-2018</t>
  </si>
  <si>
    <t>CONTRATACION EVENTOS "CETI PARAISO"</t>
  </si>
  <si>
    <t>MC0-MIES-DDC-05-2018</t>
  </si>
  <si>
    <t>MANTENIMIENTO DEL CENTRO DE ERRADICACIÓN DEL TRABAJO INFANTIL-CETI PARAISO</t>
  </si>
  <si>
    <t>SIE-MIES-DDC-03-2018</t>
  </si>
  <si>
    <t>SUBASTA INVERSA ELECTRÓNICA</t>
  </si>
  <si>
    <t xml:space="preserve">ADQUISICIÓN DE MATERIAL DIDÁCTICO PARA LA POBLACIÓN ADULTA MAYOR BENEFICIARIA DE LA MISIÓN “MIS MEJORES AÑOS”, NO EXISTENTES EN CATALOGO ELECTRONICO </t>
  </si>
  <si>
    <t>ADJUDICADO</t>
  </si>
  <si>
    <t xml:space="preserve">CE-20180001389699 </t>
  </si>
  <si>
    <t xml:space="preserve">LIMPIEZA CDI </t>
  </si>
  <si>
    <t>REVISADA</t>
  </si>
  <si>
    <t>CE-20180001389701</t>
  </si>
  <si>
    <t>CE-20180001389850</t>
  </si>
  <si>
    <t xml:space="preserve">CHOMPA CON MANGAS DESPRENDIBLES </t>
  </si>
  <si>
    <t>CE-20180001389851</t>
  </si>
  <si>
    <t>GORRA</t>
  </si>
  <si>
    <t>CE-20180001389943</t>
  </si>
  <si>
    <t>CHALECO MULTIFUNCIÓN</t>
  </si>
  <si>
    <t>CE-20180001389944</t>
  </si>
  <si>
    <t>CE-20180001394465</t>
  </si>
  <si>
    <t xml:space="preserve">BORRADOR MEDIANO PARA LAPIZ </t>
  </si>
  <si>
    <t>CE-20180001394466</t>
  </si>
  <si>
    <t xml:space="preserve">MARCADOR PERMANENTE ROJO PUNTA GRUESA </t>
  </si>
  <si>
    <t>CE-20180001394467</t>
  </si>
  <si>
    <t xml:space="preserve">MARCADOR PERMANENTE NEGRO PUNTA GRUESA </t>
  </si>
  <si>
    <t>CE-20180001394468</t>
  </si>
  <si>
    <t xml:space="preserve">SACAPUNTAS PEQUEÑO METALICO </t>
  </si>
  <si>
    <t>CE-20180001394469</t>
  </si>
  <si>
    <t>GOMA LIQUIDA 250</t>
  </si>
  <si>
    <t>CE-20180001394470</t>
  </si>
  <si>
    <t xml:space="preserve">CUADERDO ESPIRAL UNIVERSITARIO CUADRO </t>
  </si>
  <si>
    <t>CE-20180001394471</t>
  </si>
  <si>
    <t xml:space="preserve">MARCADOR PERMANETE AZUL PUNTA GRUESA </t>
  </si>
  <si>
    <t>CE-20180001394472</t>
  </si>
  <si>
    <t xml:space="preserve">TABLA PARA APUNTES </t>
  </si>
  <si>
    <t>CE-20180001394473</t>
  </si>
  <si>
    <t xml:space="preserve">CARTULINA A4 VARIOS COLORES </t>
  </si>
  <si>
    <t>CE-20180001394474</t>
  </si>
  <si>
    <t xml:space="preserve">TACHUELAS COLORES </t>
  </si>
  <si>
    <t>CE-20180001394475</t>
  </si>
  <si>
    <t xml:space="preserve">CRAYONES ESCOLARES </t>
  </si>
  <si>
    <t>CE-20180001394476</t>
  </si>
  <si>
    <t xml:space="preserve">MARCADOR TIZA LIQUIDA </t>
  </si>
  <si>
    <t>CE-20180001394477</t>
  </si>
  <si>
    <t>REGLA METALICA 30 CM</t>
  </si>
  <si>
    <t>CE-20180001394478</t>
  </si>
  <si>
    <t>CINTA MASKING</t>
  </si>
  <si>
    <t>CE-20180001394479</t>
  </si>
  <si>
    <t xml:space="preserve">RESMA DE PAPEL BOND A4 </t>
  </si>
  <si>
    <t>CE-20180001394480</t>
  </si>
  <si>
    <t xml:space="preserve">ESFEROGRAFICO AZUL </t>
  </si>
  <si>
    <t>CE-20180001394481</t>
  </si>
  <si>
    <t xml:space="preserve">PAPEL PERIODICO </t>
  </si>
  <si>
    <t>CE-20180001394482</t>
  </si>
  <si>
    <t xml:space="preserve">RESALTADORES VARIOS </t>
  </si>
  <si>
    <t>CE-20180001394483</t>
  </si>
  <si>
    <t>CE-20180001397674</t>
  </si>
  <si>
    <t xml:space="preserve">GEL ALCOHOL ANTISEPTICO </t>
  </si>
  <si>
    <t>CE-20180001403983</t>
  </si>
  <si>
    <t>CATÁLOGO ELECTRÓNICO</t>
  </si>
  <si>
    <t>COMPRA  SERVICIO DE TRANSPORTE</t>
  </si>
  <si>
    <t>CE-20180001403985</t>
  </si>
  <si>
    <t>COMPRA DE SERVICIO DE BORDADO CASACAS Y CAMISETAS MISION TERNURA</t>
  </si>
  <si>
    <t>CE-20180001410882</t>
  </si>
  <si>
    <t>COMPRA DE IMPRESORAS INFOCENTROS</t>
  </si>
  <si>
    <t>CE-20180001412377</t>
  </si>
  <si>
    <t>COMPRA DE UN COMPUTADOR ESCRITORIO  PERFIL 1,2</t>
  </si>
  <si>
    <t>CE-20180001412378</t>
  </si>
  <si>
    <t>COMPRA DE UN COMPUTADOR DE ESCRITORIO PERFIL 2</t>
  </si>
  <si>
    <t>SIE-MIES-DDM-08-2018</t>
  </si>
  <si>
    <t>ADQUISICIÓN DE MATERIAL DIDACTICO PARA LA MODALIDAD ESPACIOS ACTIVOS Y CENTROS DIURNOS DE LA MISIÓN MIS MEJORES AÑOS PARA LA ATENCIÓN DE LOS ADULTOS MAYORES DISTRITO 14D01 MORONA MIES</t>
  </si>
  <si>
    <t>Adjudicado - Registro de Contratos</t>
  </si>
  <si>
    <t>SIE-MIES-DDM-10-2018</t>
  </si>
  <si>
    <t xml:space="preserve">ADQUISICIÓN DE VESTUARIO - LENCERIA –  UNIFORMES PARA LOS NIÑOS, NIÑAS Y ADOLESCENTES DEL CENTRO DE PROTECCIÓN ESPECIAL ACOGIMIENTO INSTITUCIONAL MIES. </t>
  </si>
  <si>
    <t xml:space="preserve">Oferta Inicial </t>
  </si>
  <si>
    <t>CE-20180001397676</t>
  </si>
  <si>
    <t>SERVICIO DE SEGURIDAD Y VIGILANCIA DE LAS INSTALACIONES DE LA DIRECCION DISTRITAL 14D01 MORONA MIES DE OCTUBRE A DICIEMBRE 2018</t>
  </si>
  <si>
    <t xml:space="preserve">REVISADA </t>
  </si>
  <si>
    <t>CE-20180001398752</t>
  </si>
  <si>
    <t>ADQUISICIÓN DE UNA COMPUTADORA PORTATIL PERFIL 2 PARA MISIÓN MIS MEJORES AÑOS</t>
  </si>
  <si>
    <t xml:space="preserve">CE-20180001408834 </t>
  </si>
  <si>
    <t xml:space="preserve">CONTRATO SERVICIO DE TRANSPORTE PARA MISION TERNURA </t>
  </si>
  <si>
    <t>CE-20180001408833</t>
  </si>
  <si>
    <t>CE-20180001408831</t>
  </si>
  <si>
    <t>CE-20180001408826</t>
  </si>
  <si>
    <t xml:space="preserve">CE-20180001404366 </t>
  </si>
  <si>
    <t>ADQUISICIÓN DE 2 IMPRESORAS Y 2 COMPUTADORAS PARA LA UNIDAD DE TRABAJO SOCIAL – BALCON DE SERVICIOS DENTRO DEL PROYECTO ACTUALIZACIÓN DE REGISTRO SOCIAL DE LA DIRECCIÓN DISTRITAL MORONA</t>
  </si>
  <si>
    <t>CE-20180001404367</t>
  </si>
  <si>
    <t xml:space="preserve">CE-20180001406049 </t>
  </si>
  <si>
    <t xml:space="preserve">VISITAS DE SEGUIMIENTO BONO JOAQUIN GALLEGOS LARA </t>
  </si>
  <si>
    <t>ADQUIRIR CONJUNTOS DE VESTIR PANTALÓN CON CAMISA O BLUSA</t>
  </si>
  <si>
    <t>ADQUISICIÓN DE MOBILIARIOS NO DEPRECIABLES PARA EL CENTRO DIURNO Y CASA DE ACOGIDA</t>
  </si>
  <si>
    <t>ADQUISICIÓN DE PRENDAS DE PROTECCION PARA LOS TECNICOS DE MIS MEJORES AÑOS</t>
  </si>
  <si>
    <t>ADQUISICIÓN DE MATERIALES DE ASEO PARAEL CETI PARAISO</t>
  </si>
  <si>
    <t>ADQUISICIÓN DE MATERIALES DE OFICINA PARA EL CETI PARAISO</t>
  </si>
  <si>
    <t>ADQUISICIÓNDE MENAJE DE COCINA PARA EL CENTRO DIURNO Y CASA DE ACOGIDA</t>
  </si>
  <si>
    <t>ADQUISICIÓN DE ALIMENTOS Y BEBIDAS PARA CENTRO DIURNO Y CASA DE ACOGIMIENTO, PARA PERIODO 20 AL 31 DE  OCTUBRE DE 2018</t>
  </si>
  <si>
    <t>ADQUISICIÓN DE MATERIALES DE ASEO PARAEL PROGRAMA 01</t>
  </si>
  <si>
    <t>ADQUISICIÓN DE MATERIALES DE OFICINA PARAEL PROGRAMA 01</t>
  </si>
  <si>
    <t>ADQUISICIÓNDE EQUIPOS INFORMATICOS PARA EL REGISTRO SOCIAL</t>
  </si>
  <si>
    <t>ADQUISICIÓNDE ALIMENTOS Y BEBIDAS PARA EL CENTRO DE ATENCION INTEGRAL A PERSONAS CON DISCAPACIDAD, PERIODO NOVIEMBRE DE 2018</t>
  </si>
  <si>
    <t xml:space="preserve">LÁPIZ HB CON GOMA </t>
  </si>
  <si>
    <t>RÉGIMEN ESPECIAL</t>
  </si>
  <si>
    <t>MENOR CUANTÍA DE OBRAS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</si>
</sst>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[$$-300A]\ #,##0.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  <font>
      <sz val="12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8" fillId="4" borderId="0" xfId="0" applyFont="1" applyFill="1"/>
    <xf numFmtId="0" fontId="12" fillId="0" borderId="2" xfId="0" applyFont="1" applyFill="1" applyBorder="1" applyAlignment="1">
      <alignment horizontal="center" vertical="center" wrapText="1"/>
    </xf>
    <xf numFmtId="0" fontId="12" fillId="0" borderId="2" xfId="5" applyFont="1" applyFill="1" applyBorder="1" applyAlignment="1" applyProtection="1">
      <alignment horizontal="center" vertical="center" wrapText="1"/>
    </xf>
    <xf numFmtId="0" fontId="3" fillId="0" borderId="4" xfId="3" applyFill="1" applyBorder="1" applyAlignment="1" applyProtection="1">
      <alignment horizontal="center" vertical="center" wrapText="1"/>
    </xf>
    <xf numFmtId="0" fontId="3" fillId="0" borderId="3" xfId="3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4" borderId="1" xfId="2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6" fillId="4" borderId="1" xfId="2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1" xfId="1" applyNumberFormat="1" applyFont="1" applyFill="1" applyBorder="1" applyAlignment="1">
      <alignment horizontal="center" vertical="center"/>
    </xf>
    <xf numFmtId="0" fontId="10" fillId="4" borderId="1" xfId="3" applyFont="1" applyFill="1" applyBorder="1" applyAlignment="1" applyProtection="1">
      <alignment horizontal="center" vertical="center"/>
    </xf>
    <xf numFmtId="0" fontId="5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vertical="center" wrapText="1"/>
    </xf>
    <xf numFmtId="0" fontId="6" fillId="2" borderId="7" xfId="1" applyFont="1" applyFill="1" applyBorder="1" applyAlignment="1">
      <alignment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11" fillId="4" borderId="9" xfId="3" applyFont="1" applyFill="1" applyBorder="1" applyAlignment="1" applyProtection="1">
      <alignment horizontal="center" vertical="center" wrapText="1"/>
    </xf>
    <xf numFmtId="0" fontId="10" fillId="4" borderId="9" xfId="2" applyFont="1" applyFill="1" applyBorder="1" applyAlignment="1" applyProtection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7" fillId="3" borderId="9" xfId="2" applyFont="1" applyFill="1" applyBorder="1" applyAlignment="1" applyProtection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1" fillId="0" borderId="9" xfId="3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left" vertical="center" wrapText="1"/>
    </xf>
    <xf numFmtId="0" fontId="6" fillId="4" borderId="9" xfId="2" applyFont="1" applyFill="1" applyBorder="1" applyAlignment="1" applyProtection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11" fillId="0" borderId="9" xfId="3" applyFont="1" applyBorder="1" applyAlignment="1">
      <alignment horizontal="center" vertical="center"/>
    </xf>
    <xf numFmtId="0" fontId="7" fillId="4" borderId="9" xfId="2" applyFont="1" applyFill="1" applyBorder="1" applyAlignment="1" applyProtection="1">
      <alignment horizontal="left" vertical="center" wrapText="1"/>
    </xf>
    <xf numFmtId="14" fontId="6" fillId="0" borderId="9" xfId="1" applyNumberFormat="1" applyFont="1" applyFill="1" applyBorder="1" applyAlignment="1">
      <alignment horizontal="center" vertical="center"/>
    </xf>
    <xf numFmtId="0" fontId="6" fillId="4" borderId="9" xfId="1" applyFont="1" applyFill="1" applyBorder="1" applyAlignment="1">
      <alignment horizontal="center" vertical="center"/>
    </xf>
    <xf numFmtId="0" fontId="10" fillId="4" borderId="9" xfId="3" applyFont="1" applyFill="1" applyBorder="1" applyAlignment="1" applyProtection="1">
      <alignment horizontal="center" vertical="center"/>
    </xf>
    <xf numFmtId="0" fontId="7" fillId="0" borderId="11" xfId="1" applyFont="1" applyFill="1" applyBorder="1" applyAlignment="1">
      <alignment horizontal="left" vertical="center" wrapText="1"/>
    </xf>
    <xf numFmtId="0" fontId="7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vertical="center" wrapText="1"/>
    </xf>
    <xf numFmtId="0" fontId="6" fillId="4" borderId="12" xfId="1" applyFont="1" applyFill="1" applyBorder="1" applyAlignment="1">
      <alignment horizontal="center" vertical="center"/>
    </xf>
    <xf numFmtId="0" fontId="6" fillId="4" borderId="13" xfId="1" applyFont="1" applyFill="1" applyBorder="1" applyAlignment="1">
      <alignment horizontal="center" vertical="center"/>
    </xf>
  </cellXfs>
  <cellStyles count="7">
    <cellStyle name="Hipervínculo" xfId="3" builtinId="8"/>
    <cellStyle name="Hipervínculo 3" xfId="5"/>
    <cellStyle name="Hipervínculo 4" xfId="2"/>
    <cellStyle name="Millares 2" xfId="6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1333500</xdr:colOff>
      <xdr:row>76</xdr:row>
      <xdr:rowOff>0</xdr:rowOff>
    </xdr:from>
    <xdr:ext cx="184731" cy="264560"/>
    <xdr:sp macro="" textlink="">
      <xdr:nvSpPr>
        <xdr:cNvPr id="2" name="1 CuadroTexto"/>
        <xdr:cNvSpPr txBox="1"/>
      </xdr:nvSpPr>
      <xdr:spPr>
        <a:xfrm>
          <a:off x="1333500" y="1563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C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../Morona/Octubre/CE-20180001408833%20TRANSPORTE%20DOBOTRA%20%20SAN%20JUNA%20BOSCO%20Y%20LIMON.pdf" TargetMode="External"/><Relationship Id="rId18" Type="http://schemas.openxmlformats.org/officeDocument/2006/relationships/hyperlink" Target="CZ6/DD%20CUENCA/CATE060%20MAT%20ASEO%20CETI%20PARAISO.PDF" TargetMode="External"/><Relationship Id="rId26" Type="http://schemas.openxmlformats.org/officeDocument/2006/relationships/hyperlink" Target="CZ6/DD%20CUENCA/CATE068%20MEDICAMENTOS%20MIS%20MEJORES%20A+&#230;OS.PDF" TargetMode="External"/><Relationship Id="rId39" Type="http://schemas.openxmlformats.org/officeDocument/2006/relationships/hyperlink" Target="CZ6/DD%20GUALACEO/CE-20180001389943.pdf" TargetMode="External"/><Relationship Id="rId21" Type="http://schemas.openxmlformats.org/officeDocument/2006/relationships/hyperlink" Target="CZ6/DD%20CUENCA/CATE063MENAJE%20COCINA%20CENTRO%20DIURNO.PDF" TargetMode="External"/><Relationship Id="rId34" Type="http://schemas.openxmlformats.org/officeDocument/2006/relationships/hyperlink" Target="https://www.compraspublicas.gob.ec/ProcesoContratacion/compras/PC/informacionProcesoContratacion2.cpe?idSoliCompra=XuEksBLgPBk_WVj7xn_AqnHfCcMBORS8mEBhbQAxev8," TargetMode="External"/><Relationship Id="rId42" Type="http://schemas.openxmlformats.org/officeDocument/2006/relationships/hyperlink" Target="CZ6/DD%20GUALACEO/CE-20180001394466.pdf" TargetMode="External"/><Relationship Id="rId47" Type="http://schemas.openxmlformats.org/officeDocument/2006/relationships/hyperlink" Target="CZ6/DD%20GUALACEO/CE-20180001394471.pdf" TargetMode="External"/><Relationship Id="rId50" Type="http://schemas.openxmlformats.org/officeDocument/2006/relationships/hyperlink" Target="CZ6/DD%20GUALACEO/CE-20180001394474.pdf" TargetMode="External"/><Relationship Id="rId55" Type="http://schemas.openxmlformats.org/officeDocument/2006/relationships/hyperlink" Target="CZ6/DD%20GUALACEO/CE-20180001394478.pdf" TargetMode="External"/><Relationship Id="rId63" Type="http://schemas.openxmlformats.org/officeDocument/2006/relationships/hyperlink" Target="CZ6/DD%20MORONA/CE-20180001408834%20TRANSABANICO%20SANTIAGO%20TIWINTZA.pdf" TargetMode="External"/><Relationship Id="rId68" Type="http://schemas.openxmlformats.org/officeDocument/2006/relationships/hyperlink" Target="CZ6/DD%20MORONA/CE-20180001404367.pdf" TargetMode="External"/><Relationship Id="rId76" Type="http://schemas.openxmlformats.org/officeDocument/2006/relationships/hyperlink" Target="https://www.compraspublicas.gob.ec/ProcesoContratacion/compras/PC/informacionProcesoContratacion2.cpe?idSoliCompra=yT2ZDwL9n8E5qyFCIXf931AX9mOgDqB51Cg3hGOeDWs," TargetMode="External"/><Relationship Id="rId84" Type="http://schemas.openxmlformats.org/officeDocument/2006/relationships/hyperlink" Target="CZ6/COORDINACION%20ZONAL%206/ORDEN%20COMPRAS%20DE%20CAMISETAS%206647.pdf" TargetMode="External"/><Relationship Id="rId89" Type="http://schemas.openxmlformats.org/officeDocument/2006/relationships/vmlDrawing" Target="../drawings/vmlDrawing1.vml"/><Relationship Id="rId7" Type="http://schemas.openxmlformats.org/officeDocument/2006/relationships/hyperlink" Target="https://www.compraspublicas.gob.ec/ProcesoContratacion/compras/IC/buscarInfima.cpe" TargetMode="External"/><Relationship Id="rId71" Type="http://schemas.openxmlformats.org/officeDocument/2006/relationships/hyperlink" Target="CZ6/DD%20AZOGUES/COMPRABORDADOMT3985.pdf" TargetMode="External"/><Relationship Id="rId2" Type="http://schemas.openxmlformats.org/officeDocument/2006/relationships/hyperlink" Target="RESOLUCIONES/Resoluci&#243;n%20pac%20CZ6.pdf" TargetMode="External"/><Relationship Id="rId16" Type="http://schemas.openxmlformats.org/officeDocument/2006/relationships/hyperlink" Target="../Morona/Octubre/CE-20180001397676.pdf" TargetMode="External"/><Relationship Id="rId29" Type="http://schemas.openxmlformats.org/officeDocument/2006/relationships/hyperlink" Target="CZ6/DD%20CUENCA/CATE071%20SEGURIDAD%20CETI%20PARAISO%20FINES%20SEMANA.PDF" TargetMode="External"/><Relationship Id="rId11" Type="http://schemas.openxmlformats.org/officeDocument/2006/relationships/hyperlink" Target="../Morona/Octubre/CE-20180001408826%20TRANSABANICO%20HUAMBOYA%20PABLO%20SEXTO%20Y%20LOGRO+&#230;O.pdf" TargetMode="External"/><Relationship Id="rId24" Type="http://schemas.openxmlformats.org/officeDocument/2006/relationships/hyperlink" Target="CZ6/DD%20CUENCA/CATE066%20MAT%20ASEO%20PROGRAMA%2001.PDF" TargetMode="External"/><Relationship Id="rId32" Type="http://schemas.openxmlformats.org/officeDocument/2006/relationships/hyperlink" Target="CZ6/DD%20CUENCA/CATE074%20ALIMENTOS%20Y%20BEBIDAS%20CENTRO%20DIURNO%20NOVIEMBRE.PDF" TargetMode="External"/><Relationship Id="rId37" Type="http://schemas.openxmlformats.org/officeDocument/2006/relationships/hyperlink" Target="CZ6/DD%20GUALACEO/CE-20180001389850.pdf" TargetMode="External"/><Relationship Id="rId40" Type="http://schemas.openxmlformats.org/officeDocument/2006/relationships/hyperlink" Target="CZ6/DD%20GUALACEO/CE-20180001389944.pdf" TargetMode="External"/><Relationship Id="rId45" Type="http://schemas.openxmlformats.org/officeDocument/2006/relationships/hyperlink" Target="CZ6/DD%20GUALACEO/CE-20180001394469.pdf" TargetMode="External"/><Relationship Id="rId53" Type="http://schemas.openxmlformats.org/officeDocument/2006/relationships/hyperlink" Target="CZ6/DD%20GUALACEO/CE-20180001394477.pdf" TargetMode="External"/><Relationship Id="rId58" Type="http://schemas.openxmlformats.org/officeDocument/2006/relationships/hyperlink" Target="CZ6/DD%20GUALACEO/CE-20180001394482.pdf" TargetMode="External"/><Relationship Id="rId66" Type="http://schemas.openxmlformats.org/officeDocument/2006/relationships/hyperlink" Target="CZ6/DD%20MORONA/CE-20180001408826%20TRANSABANICO%20HUAMBOYA%20PABLO%20SEXTO%20Y%20LOGRO+&#230;O.pdf" TargetMode="External"/><Relationship Id="rId74" Type="http://schemas.openxmlformats.org/officeDocument/2006/relationships/hyperlink" Target="CZ6/DD%20AZOGUES/COMPRACOMPUTADOR2ICQ2378.pdf" TargetMode="External"/><Relationship Id="rId79" Type="http://schemas.openxmlformats.org/officeDocument/2006/relationships/hyperlink" Target="CZ6/COORDINACION%20ZONAL%206/ORDEN%209544.pdf" TargetMode="External"/><Relationship Id="rId87" Type="http://schemas.openxmlformats.org/officeDocument/2006/relationships/printerSettings" Target="../printerSettings/printerSettings1.bin"/><Relationship Id="rId5" Type="http://schemas.openxmlformats.org/officeDocument/2006/relationships/hyperlink" Target="CZ6/Resoluci&#243;n%20pac%20CZ6.pdf" TargetMode="External"/><Relationship Id="rId61" Type="http://schemas.openxmlformats.org/officeDocument/2006/relationships/hyperlink" Target="CZ6/DD%20MORONA/CE-20180001397676.pdf" TargetMode="External"/><Relationship Id="rId82" Type="http://schemas.openxmlformats.org/officeDocument/2006/relationships/hyperlink" Target="CZ6/COORDINACION%20ZONAL%206/ORDEN%209545.pdf" TargetMode="External"/><Relationship Id="rId19" Type="http://schemas.openxmlformats.org/officeDocument/2006/relationships/hyperlink" Target="CZ6/DD%20CUENCA/CATE061%20PRENDAS%20PROTECCION%20MIS%20MEJORES%20A+&#230;OS.PDF" TargetMode="External"/><Relationship Id="rId4" Type="http://schemas.openxmlformats.org/officeDocument/2006/relationships/hyperlink" Target="http://portal.compraspublicas.gob.ec/compraspublicas/node/3519" TargetMode="External"/><Relationship Id="rId9" Type="http://schemas.openxmlformats.org/officeDocument/2006/relationships/hyperlink" Target="../Morona/Octubre/CE-20180001404367.pdf" TargetMode="External"/><Relationship Id="rId14" Type="http://schemas.openxmlformats.org/officeDocument/2006/relationships/hyperlink" Target="../Morona/Octubre/CE-20180001408834%20TRANSABANICO%20SANTIAGO%20TIWINTZA.pdf" TargetMode="External"/><Relationship Id="rId22" Type="http://schemas.openxmlformats.org/officeDocument/2006/relationships/hyperlink" Target="CZ6/DD%20CUENCA/CATE064%20ARRENDAMIENTO%20VEHICULOS%20ACOM%20FAMILIAR%20INVERSION%20SOCIAL.PDF" TargetMode="External"/><Relationship Id="rId27" Type="http://schemas.openxmlformats.org/officeDocument/2006/relationships/hyperlink" Target="CZ6/DD%20CUENCA/CATE069%20SEGURIDAD%20STA.%20ISABEL%20OCTUBRE-DICIEMBRE.PDF" TargetMode="External"/><Relationship Id="rId30" Type="http://schemas.openxmlformats.org/officeDocument/2006/relationships/hyperlink" Target="CZ6/DD%20CUENCA/CATE072%20ADQUISICION%20NEUMATICOS.PDF" TargetMode="External"/><Relationship Id="rId35" Type="http://schemas.openxmlformats.org/officeDocument/2006/relationships/hyperlink" Target="CZ6/DD%20GUALACEO/CE-20180001389699%20(5).pdf" TargetMode="External"/><Relationship Id="rId43" Type="http://schemas.openxmlformats.org/officeDocument/2006/relationships/hyperlink" Target="CZ6/DD%20GUALACEO/CE-20180001394467.pdf" TargetMode="External"/><Relationship Id="rId48" Type="http://schemas.openxmlformats.org/officeDocument/2006/relationships/hyperlink" Target="CZ6/DD%20GUALACEO/CE-20180001394472.pdf" TargetMode="External"/><Relationship Id="rId56" Type="http://schemas.openxmlformats.org/officeDocument/2006/relationships/hyperlink" Target="CZ6/DD%20GUALACEO/CE-20180001394480.pdf" TargetMode="External"/><Relationship Id="rId64" Type="http://schemas.openxmlformats.org/officeDocument/2006/relationships/hyperlink" Target="CZ6/DD%20MORONA/CE-20180001408833%20TRANSPORTE%20DOBOTRA%20%20SAN%20JUNA%20BOSCO%20Y%20LIMON.pdf" TargetMode="External"/><Relationship Id="rId69" Type="http://schemas.openxmlformats.org/officeDocument/2006/relationships/hyperlink" Target="CZ6/DD%20MORONA/CE-20180001406049%20POR%2047%20DIAS.pdf" TargetMode="External"/><Relationship Id="rId77" Type="http://schemas.openxmlformats.org/officeDocument/2006/relationships/hyperlink" Target="CZ6/COORDINACION%20ZONAL%206/ORDEN%209542.pdf" TargetMode="External"/><Relationship Id="rId8" Type="http://schemas.openxmlformats.org/officeDocument/2006/relationships/hyperlink" Target="../Morona/Octubre/CE-20180001406049%20POR%2047%20DIAS.pdf" TargetMode="External"/><Relationship Id="rId51" Type="http://schemas.openxmlformats.org/officeDocument/2006/relationships/hyperlink" Target="CZ6/DD%20GUALACEO/CE-20180001394475.pdf" TargetMode="External"/><Relationship Id="rId72" Type="http://schemas.openxmlformats.org/officeDocument/2006/relationships/hyperlink" Target="CZ6/DD%20AZOGUES/COMPRAIMPRESORASIC0882.pdf" TargetMode="External"/><Relationship Id="rId80" Type="http://schemas.openxmlformats.org/officeDocument/2006/relationships/hyperlink" Target="CZ6/COORDINACION%20ZONAL%206/ORDEN%209545.pdf" TargetMode="External"/><Relationship Id="rId85" Type="http://schemas.openxmlformats.org/officeDocument/2006/relationships/hyperlink" Target="https://www.compraspublicas.gob.ec/ProcesoContratacion/compras/PC/informacionProcesoContratacion2.cpe?idSoliCompra=7EEwlsIHUaVElU2rX7vnvIJbEt00PjGuDmai2z20afI," TargetMode="External"/><Relationship Id="rId3" Type="http://schemas.openxmlformats.org/officeDocument/2006/relationships/hyperlink" Target="http://www.compraspublicas.gob.ec/" TargetMode="External"/><Relationship Id="rId12" Type="http://schemas.openxmlformats.org/officeDocument/2006/relationships/hyperlink" Target="../Morona/Octubre/CE-20180001408831%20TRANSTAISHA.pdf" TargetMode="External"/><Relationship Id="rId17" Type="http://schemas.openxmlformats.org/officeDocument/2006/relationships/hyperlink" Target="CZ6/DD%20CUENCA/CATE059%20MAT%20OFICINA%20CETI%20PARAISO.PDF" TargetMode="External"/><Relationship Id="rId25" Type="http://schemas.openxmlformats.org/officeDocument/2006/relationships/hyperlink" Target="CZ6/DD%20CUENCA/CATE067%20MAT%20OFICINA%20PROGRAMA%2001.PDF" TargetMode="External"/><Relationship Id="rId33" Type="http://schemas.openxmlformats.org/officeDocument/2006/relationships/hyperlink" Target="CZ6/DD%20CUENCA/CATE074%20ALIMENTOS%20Y%20BEBIDAS%20CENTRO%20DIURNO%20NOVIEMBRE.PDF" TargetMode="External"/><Relationship Id="rId38" Type="http://schemas.openxmlformats.org/officeDocument/2006/relationships/hyperlink" Target="CZ6/DD%20GUALACEO/CE-20180001389851.pdf" TargetMode="External"/><Relationship Id="rId46" Type="http://schemas.openxmlformats.org/officeDocument/2006/relationships/hyperlink" Target="CZ6/DD%20GUALACEO/CE-20180001394470.pdf" TargetMode="External"/><Relationship Id="rId59" Type="http://schemas.openxmlformats.org/officeDocument/2006/relationships/hyperlink" Target="CZ6/DD%20GUALACEO/CE-20180001394483.pdf" TargetMode="External"/><Relationship Id="rId67" Type="http://schemas.openxmlformats.org/officeDocument/2006/relationships/hyperlink" Target="CZ6/DD%20MORONA/CE-20180001404366.pdf" TargetMode="External"/><Relationship Id="rId20" Type="http://schemas.openxmlformats.org/officeDocument/2006/relationships/hyperlink" Target="CZ6/DD%20CUENCA/CATE062%20MOBILIARIOS%20NO%20DEPRECIABLES%20CENTRO%20DIURNO.PDF" TargetMode="External"/><Relationship Id="rId41" Type="http://schemas.openxmlformats.org/officeDocument/2006/relationships/hyperlink" Target="CZ6/DD%20GUALACEO/CE-20180001394465.pdf" TargetMode="External"/><Relationship Id="rId54" Type="http://schemas.openxmlformats.org/officeDocument/2006/relationships/hyperlink" Target="CZ6/DD%20GUALACEO/CE-20180001394478.pdf" TargetMode="External"/><Relationship Id="rId62" Type="http://schemas.openxmlformats.org/officeDocument/2006/relationships/hyperlink" Target="CZ6/DD%20MORONA/CE-20180001398752.pdf" TargetMode="External"/><Relationship Id="rId70" Type="http://schemas.openxmlformats.org/officeDocument/2006/relationships/hyperlink" Target="CZ6/DD%20AZOGUES/COMPRATRANSPORTEMT0983.pdf" TargetMode="External"/><Relationship Id="rId75" Type="http://schemas.openxmlformats.org/officeDocument/2006/relationships/hyperlink" Target="https://www.compraspublicas.gob.ec/ProcesoContratacion/compras/PC/informacionProcesoContratacion2.cpe?idSoliCompra=VRtkaSLJF1SMfoX5oILXWsmWrd7X6E4AhATu_wGq09U," TargetMode="External"/><Relationship Id="rId83" Type="http://schemas.openxmlformats.org/officeDocument/2006/relationships/hyperlink" Target="CZ6/COORDINACION%20ZONAL%206/orden%20GORRAS%206646.pdf" TargetMode="External"/><Relationship Id="rId88" Type="http://schemas.openxmlformats.org/officeDocument/2006/relationships/drawing" Target="../drawings/drawing1.xm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mailto:david.acurio@inclusion.gob.ec" TargetMode="External"/><Relationship Id="rId15" Type="http://schemas.openxmlformats.org/officeDocument/2006/relationships/hyperlink" Target="../Morona/Octubre/CE-20180001398752.pdf" TargetMode="External"/><Relationship Id="rId23" Type="http://schemas.openxmlformats.org/officeDocument/2006/relationships/hyperlink" Target="CZ6/DD%20CUENCA/CATE065%20ALIMENTOS%20Y%20BEBIDAS%20AJUSTE%20OCTUBRE%20CENTRO%20DIURNO.PDF" TargetMode="External"/><Relationship Id="rId28" Type="http://schemas.openxmlformats.org/officeDocument/2006/relationships/hyperlink" Target="CZ6/DD%20CUENCA/CATE070%20EQUIPOS%20INFORMATICOS%20REGISTRO%20SOCIAL.PDF" TargetMode="External"/><Relationship Id="rId36" Type="http://schemas.openxmlformats.org/officeDocument/2006/relationships/hyperlink" Target="CZ6/DD%20GUALACEO/CE-20180001389701.pdf" TargetMode="External"/><Relationship Id="rId49" Type="http://schemas.openxmlformats.org/officeDocument/2006/relationships/hyperlink" Target="CZ6/DD%20GUALACEO/CE-20180001394473.pdf" TargetMode="External"/><Relationship Id="rId57" Type="http://schemas.openxmlformats.org/officeDocument/2006/relationships/hyperlink" Target="CZ6/DD%20GUALACEO/CE-20180001394481.pdf" TargetMode="External"/><Relationship Id="rId10" Type="http://schemas.openxmlformats.org/officeDocument/2006/relationships/hyperlink" Target="../Morona/Octubre/CE-20180001404366.pdf" TargetMode="External"/><Relationship Id="rId31" Type="http://schemas.openxmlformats.org/officeDocument/2006/relationships/hyperlink" Target="CZ6/DD%20CUENCA/CATE073%20SEGURIDAD%20CDI%20DICIEMBRE.PDF" TargetMode="External"/><Relationship Id="rId44" Type="http://schemas.openxmlformats.org/officeDocument/2006/relationships/hyperlink" Target="CZ6/DD%20GUALACEO/CE-20180001394468.pdf" TargetMode="External"/><Relationship Id="rId52" Type="http://schemas.openxmlformats.org/officeDocument/2006/relationships/hyperlink" Target="CZ6/DD%20GUALACEO/CE-20180001394476.pdf" TargetMode="External"/><Relationship Id="rId60" Type="http://schemas.openxmlformats.org/officeDocument/2006/relationships/hyperlink" Target="CZ6/DD%20GUALACEO/CE-20180001397674.pdf" TargetMode="External"/><Relationship Id="rId65" Type="http://schemas.openxmlformats.org/officeDocument/2006/relationships/hyperlink" Target="CZ6/DD%20MORONA/CE-20180001408831%20TRANSTAISHA.pdf" TargetMode="External"/><Relationship Id="rId73" Type="http://schemas.openxmlformats.org/officeDocument/2006/relationships/hyperlink" Target="CZ6/DD%20AZOGUES/COMPRACOMPUTADOR1.2G2377.pdf" TargetMode="External"/><Relationship Id="rId78" Type="http://schemas.openxmlformats.org/officeDocument/2006/relationships/hyperlink" Target="CZ6/COORDINACION%20ZONAL%206/ORDEN%209543.pdf" TargetMode="External"/><Relationship Id="rId81" Type="http://schemas.openxmlformats.org/officeDocument/2006/relationships/hyperlink" Target="CZ6/COORDINACION%20ZONAL%206/ORDEN%209546.pdf" TargetMode="External"/><Relationship Id="rId86" Type="http://schemas.openxmlformats.org/officeDocument/2006/relationships/hyperlink" Target="https://www.compraspublicas.gob.ec/ProcesoContratacion/compras/PC/informacionProcesoContratacion2.cpe?idSoliCompra=7hJ_Rlzh4afod0fB80mlW-Qyrd_z04huPW5h6NEH7s0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9"/>
  <sheetViews>
    <sheetView tabSelected="1" view="pageBreakPreview" zoomScale="60" zoomScaleNormal="70" workbookViewId="0">
      <selection sqref="A1:F89"/>
    </sheetView>
  </sheetViews>
  <sheetFormatPr baseColWidth="10" defaultRowHeight="15" x14ac:dyDescent="0.2"/>
  <cols>
    <col min="1" max="2" width="43.7109375" style="2" customWidth="1"/>
    <col min="3" max="3" width="94.85546875" style="2" customWidth="1"/>
    <col min="4" max="4" width="29.28515625" style="2" customWidth="1"/>
    <col min="5" max="5" width="37.5703125" style="2" customWidth="1"/>
    <col min="6" max="6" width="80.85546875" style="2" customWidth="1"/>
    <col min="7" max="7" width="0.42578125" style="2" customWidth="1"/>
    <col min="8" max="9" width="11.42578125" style="2" hidden="1" customWidth="1"/>
    <col min="10" max="16384" width="11.42578125" style="2"/>
  </cols>
  <sheetData>
    <row r="1" spans="1:6" ht="61.5" customHeight="1" x14ac:dyDescent="0.2">
      <c r="A1" s="28" t="s">
        <v>0</v>
      </c>
      <c r="B1" s="29"/>
      <c r="C1" s="29"/>
      <c r="D1" s="29"/>
      <c r="E1" s="29"/>
      <c r="F1" s="30"/>
    </row>
    <row r="2" spans="1:6" ht="52.5" customHeight="1" x14ac:dyDescent="0.2">
      <c r="A2" s="31" t="s">
        <v>1</v>
      </c>
      <c r="B2" s="22"/>
      <c r="C2" s="22"/>
      <c r="D2" s="22"/>
      <c r="E2" s="22"/>
      <c r="F2" s="32"/>
    </row>
    <row r="3" spans="1:6" ht="52.5" customHeight="1" x14ac:dyDescent="0.2">
      <c r="A3" s="33" t="s">
        <v>2</v>
      </c>
      <c r="B3" s="19"/>
      <c r="C3" s="19"/>
      <c r="D3" s="19"/>
      <c r="E3" s="23" t="s">
        <v>24</v>
      </c>
      <c r="F3" s="34"/>
    </row>
    <row r="4" spans="1:6" ht="52.5" customHeight="1" x14ac:dyDescent="0.2">
      <c r="A4" s="33" t="s">
        <v>3</v>
      </c>
      <c r="B4" s="19"/>
      <c r="C4" s="19"/>
      <c r="D4" s="19"/>
      <c r="E4" s="23" t="s">
        <v>23</v>
      </c>
      <c r="F4" s="34"/>
    </row>
    <row r="5" spans="1:6" ht="52.5" customHeight="1" x14ac:dyDescent="0.2">
      <c r="A5" s="33" t="s">
        <v>4</v>
      </c>
      <c r="B5" s="19"/>
      <c r="C5" s="19"/>
      <c r="D5" s="19"/>
      <c r="E5" s="20" t="s">
        <v>5</v>
      </c>
      <c r="F5" s="35"/>
    </row>
    <row r="6" spans="1:6" ht="58.5" customHeight="1" x14ac:dyDescent="0.2">
      <c r="A6" s="36" t="s">
        <v>6</v>
      </c>
      <c r="B6" s="15" t="s">
        <v>7</v>
      </c>
      <c r="C6" s="15" t="s">
        <v>8</v>
      </c>
      <c r="D6" s="15" t="s">
        <v>9</v>
      </c>
      <c r="E6" s="1" t="s">
        <v>10</v>
      </c>
      <c r="F6" s="37" t="s">
        <v>11</v>
      </c>
    </row>
    <row r="7" spans="1:6" ht="45" customHeight="1" x14ac:dyDescent="0.2">
      <c r="A7" s="38" t="s">
        <v>34</v>
      </c>
      <c r="B7" s="14" t="s">
        <v>134</v>
      </c>
      <c r="C7" s="9" t="s">
        <v>165</v>
      </c>
      <c r="D7" s="13">
        <v>4060.1343999999999</v>
      </c>
      <c r="E7" s="10" t="s">
        <v>35</v>
      </c>
      <c r="F7" s="39" t="s">
        <v>165</v>
      </c>
    </row>
    <row r="8" spans="1:6" ht="31.5" customHeight="1" x14ac:dyDescent="0.2">
      <c r="A8" s="38" t="s">
        <v>36</v>
      </c>
      <c r="B8" s="14" t="s">
        <v>134</v>
      </c>
      <c r="C8" s="9" t="s">
        <v>37</v>
      </c>
      <c r="D8" s="13">
        <v>48.04</v>
      </c>
      <c r="E8" s="10" t="s">
        <v>35</v>
      </c>
      <c r="F8" s="39" t="s">
        <v>37</v>
      </c>
    </row>
    <row r="9" spans="1:6" ht="33" customHeight="1" x14ac:dyDescent="0.2">
      <c r="A9" s="38" t="s">
        <v>38</v>
      </c>
      <c r="B9" s="14" t="s">
        <v>134</v>
      </c>
      <c r="C9" s="9" t="s">
        <v>39</v>
      </c>
      <c r="D9" s="13">
        <v>1535.788</v>
      </c>
      <c r="E9" s="10" t="s">
        <v>35</v>
      </c>
      <c r="F9" s="39" t="s">
        <v>39</v>
      </c>
    </row>
    <row r="10" spans="1:6" ht="39" customHeight="1" x14ac:dyDescent="0.2">
      <c r="A10" s="38" t="s">
        <v>40</v>
      </c>
      <c r="B10" s="14" t="s">
        <v>134</v>
      </c>
      <c r="C10" s="9" t="s">
        <v>41</v>
      </c>
      <c r="D10" s="13">
        <v>693.84</v>
      </c>
      <c r="E10" s="10" t="s">
        <v>35</v>
      </c>
      <c r="F10" s="39" t="s">
        <v>41</v>
      </c>
    </row>
    <row r="11" spans="1:6" ht="31.5" customHeight="1" x14ac:dyDescent="0.2">
      <c r="A11" s="38" t="s">
        <v>42</v>
      </c>
      <c r="B11" s="14" t="s">
        <v>134</v>
      </c>
      <c r="C11" s="9" t="s">
        <v>43</v>
      </c>
      <c r="D11" s="13">
        <v>159.30879999999999</v>
      </c>
      <c r="E11" s="10" t="s">
        <v>35</v>
      </c>
      <c r="F11" s="39" t="s">
        <v>43</v>
      </c>
    </row>
    <row r="12" spans="1:6" ht="31.5" customHeight="1" x14ac:dyDescent="0.2">
      <c r="A12" s="38" t="s">
        <v>44</v>
      </c>
      <c r="B12" s="14" t="s">
        <v>134</v>
      </c>
      <c r="C12" s="9" t="s">
        <v>45</v>
      </c>
      <c r="D12" s="13">
        <v>417.31200000000001</v>
      </c>
      <c r="E12" s="10" t="s">
        <v>35</v>
      </c>
      <c r="F12" s="39" t="s">
        <v>45</v>
      </c>
    </row>
    <row r="13" spans="1:6" ht="31.5" customHeight="1" x14ac:dyDescent="0.2">
      <c r="A13" s="38" t="s">
        <v>46</v>
      </c>
      <c r="B13" s="14" t="s">
        <v>134</v>
      </c>
      <c r="C13" s="9" t="s">
        <v>47</v>
      </c>
      <c r="D13" s="13">
        <v>47.04</v>
      </c>
      <c r="E13" s="10" t="s">
        <v>35</v>
      </c>
      <c r="F13" s="39" t="s">
        <v>47</v>
      </c>
    </row>
    <row r="14" spans="1:6" ht="36.75" customHeight="1" x14ac:dyDescent="0.2">
      <c r="A14" s="38" t="s">
        <v>48</v>
      </c>
      <c r="B14" s="14" t="s">
        <v>134</v>
      </c>
      <c r="C14" s="9" t="s">
        <v>41</v>
      </c>
      <c r="D14" s="13">
        <v>118.944</v>
      </c>
      <c r="E14" s="10" t="s">
        <v>35</v>
      </c>
      <c r="F14" s="39" t="s">
        <v>41</v>
      </c>
    </row>
    <row r="15" spans="1:6" ht="31.5" customHeight="1" x14ac:dyDescent="0.2">
      <c r="A15" s="38" t="s">
        <v>49</v>
      </c>
      <c r="B15" s="14" t="s">
        <v>134</v>
      </c>
      <c r="C15" s="9" t="s">
        <v>169</v>
      </c>
      <c r="D15" s="13">
        <v>66.016999999999996</v>
      </c>
      <c r="E15" s="10" t="s">
        <v>50</v>
      </c>
      <c r="F15" s="39" t="s">
        <v>169</v>
      </c>
    </row>
    <row r="16" spans="1:6" ht="39" customHeight="1" x14ac:dyDescent="0.2">
      <c r="A16" s="38" t="s">
        <v>51</v>
      </c>
      <c r="B16" s="14" t="s">
        <v>134</v>
      </c>
      <c r="C16" s="9" t="s">
        <v>168</v>
      </c>
      <c r="D16" s="13">
        <v>381.85199999999998</v>
      </c>
      <c r="E16" s="10" t="s">
        <v>50</v>
      </c>
      <c r="F16" s="39" t="s">
        <v>168</v>
      </c>
    </row>
    <row r="17" spans="1:6" ht="48.75" customHeight="1" x14ac:dyDescent="0.2">
      <c r="A17" s="38" t="s">
        <v>52</v>
      </c>
      <c r="B17" s="14" t="s">
        <v>134</v>
      </c>
      <c r="C17" s="9" t="s">
        <v>167</v>
      </c>
      <c r="D17" s="13">
        <v>1453.434</v>
      </c>
      <c r="E17" s="10" t="s">
        <v>50</v>
      </c>
      <c r="F17" s="39" t="s">
        <v>167</v>
      </c>
    </row>
    <row r="18" spans="1:6" ht="48.75" customHeight="1" x14ac:dyDescent="0.2">
      <c r="A18" s="38" t="s">
        <v>53</v>
      </c>
      <c r="B18" s="14" t="s">
        <v>134</v>
      </c>
      <c r="C18" s="9" t="s">
        <v>166</v>
      </c>
      <c r="D18" s="13">
        <v>4125.24</v>
      </c>
      <c r="E18" s="10" t="s">
        <v>50</v>
      </c>
      <c r="F18" s="39" t="s">
        <v>166</v>
      </c>
    </row>
    <row r="19" spans="1:6" ht="45" customHeight="1" x14ac:dyDescent="0.2">
      <c r="A19" s="38" t="s">
        <v>54</v>
      </c>
      <c r="B19" s="14" t="s">
        <v>134</v>
      </c>
      <c r="C19" s="9" t="s">
        <v>170</v>
      </c>
      <c r="D19" s="13">
        <v>2670.66</v>
      </c>
      <c r="E19" s="10" t="s">
        <v>50</v>
      </c>
      <c r="F19" s="39" t="s">
        <v>170</v>
      </c>
    </row>
    <row r="20" spans="1:6" ht="71.25" customHeight="1" x14ac:dyDescent="0.2">
      <c r="A20" s="38" t="s">
        <v>55</v>
      </c>
      <c r="B20" s="14" t="s">
        <v>134</v>
      </c>
      <c r="C20" s="9" t="s">
        <v>56</v>
      </c>
      <c r="D20" s="13">
        <v>10546.300800000001</v>
      </c>
      <c r="E20" s="10" t="s">
        <v>50</v>
      </c>
      <c r="F20" s="39" t="s">
        <v>56</v>
      </c>
    </row>
    <row r="21" spans="1:6" ht="63" customHeight="1" x14ac:dyDescent="0.2">
      <c r="A21" s="38" t="s">
        <v>57</v>
      </c>
      <c r="B21" s="14" t="s">
        <v>134</v>
      </c>
      <c r="C21" s="9" t="s">
        <v>171</v>
      </c>
      <c r="D21" s="13">
        <v>2106.7399999999998</v>
      </c>
      <c r="E21" s="10" t="s">
        <v>50</v>
      </c>
      <c r="F21" s="39" t="s">
        <v>171</v>
      </c>
    </row>
    <row r="22" spans="1:6" ht="31.5" customHeight="1" x14ac:dyDescent="0.2">
      <c r="A22" s="38" t="s">
        <v>58</v>
      </c>
      <c r="B22" s="14" t="s">
        <v>134</v>
      </c>
      <c r="C22" s="9" t="s">
        <v>172</v>
      </c>
      <c r="D22" s="13">
        <v>1590.1759999999999</v>
      </c>
      <c r="E22" s="10" t="s">
        <v>50</v>
      </c>
      <c r="F22" s="39" t="s">
        <v>172</v>
      </c>
    </row>
    <row r="23" spans="1:6" ht="31.5" customHeight="1" x14ac:dyDescent="0.2">
      <c r="A23" s="38" t="s">
        <v>59</v>
      </c>
      <c r="B23" s="14" t="s">
        <v>134</v>
      </c>
      <c r="C23" s="9" t="s">
        <v>173</v>
      </c>
      <c r="D23" s="13">
        <v>1877.92</v>
      </c>
      <c r="E23" s="10" t="s">
        <v>50</v>
      </c>
      <c r="F23" s="39" t="s">
        <v>173</v>
      </c>
    </row>
    <row r="24" spans="1:6" ht="36" customHeight="1" x14ac:dyDescent="0.2">
      <c r="A24" s="38" t="s">
        <v>60</v>
      </c>
      <c r="B24" s="14" t="s">
        <v>134</v>
      </c>
      <c r="C24" s="9" t="s">
        <v>61</v>
      </c>
      <c r="D24" s="13">
        <v>687.45600000000002</v>
      </c>
      <c r="E24" s="10" t="s">
        <v>50</v>
      </c>
      <c r="F24" s="39" t="s">
        <v>61</v>
      </c>
    </row>
    <row r="25" spans="1:6" ht="44.25" customHeight="1" x14ac:dyDescent="0.2">
      <c r="A25" s="38" t="s">
        <v>62</v>
      </c>
      <c r="B25" s="14" t="s">
        <v>134</v>
      </c>
      <c r="C25" s="9" t="s">
        <v>63</v>
      </c>
      <c r="D25" s="13">
        <v>2041.8004000000001</v>
      </c>
      <c r="E25" s="10" t="s">
        <v>50</v>
      </c>
      <c r="F25" s="39" t="s">
        <v>63</v>
      </c>
    </row>
    <row r="26" spans="1:6" ht="35.25" customHeight="1" x14ac:dyDescent="0.2">
      <c r="A26" s="38" t="s">
        <v>64</v>
      </c>
      <c r="B26" s="14" t="s">
        <v>134</v>
      </c>
      <c r="C26" s="9" t="s">
        <v>174</v>
      </c>
      <c r="D26" s="13">
        <v>3076.64</v>
      </c>
      <c r="E26" s="10" t="s">
        <v>50</v>
      </c>
      <c r="F26" s="39" t="s">
        <v>174</v>
      </c>
    </row>
    <row r="27" spans="1:6" ht="54" customHeight="1" x14ac:dyDescent="0.2">
      <c r="A27" s="38" t="s">
        <v>65</v>
      </c>
      <c r="B27" s="14" t="s">
        <v>134</v>
      </c>
      <c r="C27" s="9" t="s">
        <v>66</v>
      </c>
      <c r="D27" s="13">
        <v>1161.7859000000001</v>
      </c>
      <c r="E27" s="10" t="s">
        <v>50</v>
      </c>
      <c r="F27" s="39" t="s">
        <v>66</v>
      </c>
    </row>
    <row r="28" spans="1:6" ht="43.5" customHeight="1" x14ac:dyDescent="0.2">
      <c r="A28" s="38" t="s">
        <v>67</v>
      </c>
      <c r="B28" s="14" t="s">
        <v>134</v>
      </c>
      <c r="C28" s="9" t="s">
        <v>68</v>
      </c>
      <c r="D28" s="13">
        <v>996.9538</v>
      </c>
      <c r="E28" s="10" t="s">
        <v>50</v>
      </c>
      <c r="F28" s="39" t="s">
        <v>68</v>
      </c>
    </row>
    <row r="29" spans="1:6" ht="46.5" customHeight="1" x14ac:dyDescent="0.2">
      <c r="A29" s="38" t="s">
        <v>69</v>
      </c>
      <c r="B29" s="14" t="s">
        <v>134</v>
      </c>
      <c r="C29" s="9" t="s">
        <v>70</v>
      </c>
      <c r="D29" s="13">
        <v>2798.6581999999999</v>
      </c>
      <c r="E29" s="10" t="s">
        <v>50</v>
      </c>
      <c r="F29" s="39" t="s">
        <v>70</v>
      </c>
    </row>
    <row r="30" spans="1:6" ht="63" customHeight="1" x14ac:dyDescent="0.2">
      <c r="A30" s="38" t="s">
        <v>71</v>
      </c>
      <c r="B30" s="14" t="s">
        <v>134</v>
      </c>
      <c r="C30" s="9" t="s">
        <v>175</v>
      </c>
      <c r="D30" s="13">
        <v>5325.71</v>
      </c>
      <c r="E30" s="10" t="s">
        <v>72</v>
      </c>
      <c r="F30" s="39" t="s">
        <v>175</v>
      </c>
    </row>
    <row r="31" spans="1:6" ht="43.5" customHeight="1" x14ac:dyDescent="0.2">
      <c r="A31" s="38" t="s">
        <v>73</v>
      </c>
      <c r="B31" s="14" t="s">
        <v>134</v>
      </c>
      <c r="C31" s="9" t="s">
        <v>74</v>
      </c>
      <c r="D31" s="13">
        <v>3998.4</v>
      </c>
      <c r="E31" s="10" t="s">
        <v>50</v>
      </c>
      <c r="F31" s="39" t="s">
        <v>74</v>
      </c>
    </row>
    <row r="32" spans="1:6" ht="37.5" customHeight="1" x14ac:dyDescent="0.2">
      <c r="A32" s="38" t="s">
        <v>75</v>
      </c>
      <c r="B32" s="14" t="s">
        <v>177</v>
      </c>
      <c r="C32" s="9" t="s">
        <v>76</v>
      </c>
      <c r="D32" s="13">
        <v>6156</v>
      </c>
      <c r="E32" s="10" t="s">
        <v>50</v>
      </c>
      <c r="F32" s="39" t="s">
        <v>76</v>
      </c>
    </row>
    <row r="33" spans="1:9" ht="48.75" customHeight="1" x14ac:dyDescent="0.2">
      <c r="A33" s="38" t="s">
        <v>77</v>
      </c>
      <c r="B33" s="14" t="s">
        <v>178</v>
      </c>
      <c r="C33" s="9" t="s">
        <v>78</v>
      </c>
      <c r="D33" s="13">
        <v>8134.53</v>
      </c>
      <c r="E33" s="10" t="s">
        <v>50</v>
      </c>
      <c r="F33" s="39" t="s">
        <v>78</v>
      </c>
    </row>
    <row r="34" spans="1:9" ht="69.75" customHeight="1" x14ac:dyDescent="0.2">
      <c r="A34" s="38" t="s">
        <v>79</v>
      </c>
      <c r="B34" s="14" t="s">
        <v>80</v>
      </c>
      <c r="C34" s="9" t="s">
        <v>81</v>
      </c>
      <c r="D34" s="13">
        <v>28196</v>
      </c>
      <c r="E34" s="10" t="s">
        <v>82</v>
      </c>
      <c r="F34" s="39" t="s">
        <v>81</v>
      </c>
    </row>
    <row r="35" spans="1:9" ht="39" customHeight="1" x14ac:dyDescent="0.2">
      <c r="A35" s="38" t="s">
        <v>83</v>
      </c>
      <c r="B35" s="14" t="s">
        <v>134</v>
      </c>
      <c r="C35" s="9" t="s">
        <v>84</v>
      </c>
      <c r="D35" s="13">
        <v>2012.3040000000001</v>
      </c>
      <c r="E35" s="10" t="s">
        <v>85</v>
      </c>
      <c r="F35" s="39" t="s">
        <v>84</v>
      </c>
    </row>
    <row r="36" spans="1:9" ht="39" customHeight="1" x14ac:dyDescent="0.2">
      <c r="A36" s="38" t="s">
        <v>86</v>
      </c>
      <c r="B36" s="14" t="s">
        <v>134</v>
      </c>
      <c r="C36" s="9" t="s">
        <v>84</v>
      </c>
      <c r="D36" s="13">
        <v>1784.4960000000001</v>
      </c>
      <c r="E36" s="10" t="s">
        <v>85</v>
      </c>
      <c r="F36" s="39" t="s">
        <v>84</v>
      </c>
    </row>
    <row r="37" spans="1:9" s="8" customFormat="1" ht="39" customHeight="1" x14ac:dyDescent="0.2">
      <c r="A37" s="38" t="s">
        <v>87</v>
      </c>
      <c r="B37" s="14" t="s">
        <v>134</v>
      </c>
      <c r="C37" s="9" t="s">
        <v>88</v>
      </c>
      <c r="D37" s="13">
        <v>434.84</v>
      </c>
      <c r="E37" s="10" t="s">
        <v>85</v>
      </c>
      <c r="F37" s="39" t="s">
        <v>88</v>
      </c>
      <c r="G37" s="11"/>
      <c r="H37" s="11"/>
      <c r="I37" s="12"/>
    </row>
    <row r="38" spans="1:9" s="8" customFormat="1" ht="39" customHeight="1" x14ac:dyDescent="0.2">
      <c r="A38" s="38" t="s">
        <v>89</v>
      </c>
      <c r="B38" s="14" t="s">
        <v>134</v>
      </c>
      <c r="C38" s="9" t="s">
        <v>90</v>
      </c>
      <c r="D38" s="13">
        <v>70</v>
      </c>
      <c r="E38" s="10" t="s">
        <v>85</v>
      </c>
      <c r="F38" s="39" t="s">
        <v>90</v>
      </c>
      <c r="G38" s="11"/>
      <c r="H38" s="11"/>
      <c r="I38" s="12"/>
    </row>
    <row r="39" spans="1:9" s="8" customFormat="1" ht="39" customHeight="1" x14ac:dyDescent="0.2">
      <c r="A39" s="38" t="s">
        <v>91</v>
      </c>
      <c r="B39" s="14" t="s">
        <v>134</v>
      </c>
      <c r="C39" s="9" t="s">
        <v>92</v>
      </c>
      <c r="D39" s="13">
        <v>506.62079999999997</v>
      </c>
      <c r="E39" s="10" t="s">
        <v>85</v>
      </c>
      <c r="F39" s="39" t="s">
        <v>92</v>
      </c>
      <c r="G39" s="11"/>
      <c r="H39" s="11"/>
      <c r="I39" s="12"/>
    </row>
    <row r="40" spans="1:9" s="8" customFormat="1" ht="39" customHeight="1" x14ac:dyDescent="0.2">
      <c r="A40" s="38" t="s">
        <v>93</v>
      </c>
      <c r="B40" s="14" t="s">
        <v>134</v>
      </c>
      <c r="C40" s="9" t="s">
        <v>90</v>
      </c>
      <c r="D40" s="13">
        <v>100.8</v>
      </c>
      <c r="E40" s="10" t="s">
        <v>85</v>
      </c>
      <c r="F40" s="39" t="s">
        <v>90</v>
      </c>
      <c r="G40" s="11"/>
      <c r="H40" s="11"/>
      <c r="I40" s="12"/>
    </row>
    <row r="41" spans="1:9" s="8" customFormat="1" ht="39" customHeight="1" x14ac:dyDescent="0.2">
      <c r="A41" s="38" t="s">
        <v>94</v>
      </c>
      <c r="B41" s="14" t="s">
        <v>134</v>
      </c>
      <c r="C41" s="9" t="s">
        <v>95</v>
      </c>
      <c r="D41" s="13">
        <v>15.76</v>
      </c>
      <c r="E41" s="10" t="s">
        <v>85</v>
      </c>
      <c r="F41" s="39" t="s">
        <v>95</v>
      </c>
      <c r="G41" s="11"/>
      <c r="H41" s="11"/>
      <c r="I41" s="12"/>
    </row>
    <row r="42" spans="1:9" s="8" customFormat="1" ht="39" customHeight="1" x14ac:dyDescent="0.2">
      <c r="A42" s="38" t="s">
        <v>96</v>
      </c>
      <c r="B42" s="14" t="s">
        <v>134</v>
      </c>
      <c r="C42" s="9" t="s">
        <v>97</v>
      </c>
      <c r="D42" s="13">
        <v>29.56</v>
      </c>
      <c r="E42" s="10" t="s">
        <v>85</v>
      </c>
      <c r="F42" s="39" t="s">
        <v>97</v>
      </c>
      <c r="G42" s="11"/>
      <c r="H42" s="11"/>
      <c r="I42" s="12"/>
    </row>
    <row r="43" spans="1:9" s="8" customFormat="1" ht="39" customHeight="1" x14ac:dyDescent="0.2">
      <c r="A43" s="38" t="s">
        <v>98</v>
      </c>
      <c r="B43" s="14" t="s">
        <v>134</v>
      </c>
      <c r="C43" s="9" t="s">
        <v>99</v>
      </c>
      <c r="D43" s="13">
        <v>29.56</v>
      </c>
      <c r="E43" s="10" t="s">
        <v>85</v>
      </c>
      <c r="F43" s="39" t="s">
        <v>99</v>
      </c>
      <c r="G43" s="11"/>
      <c r="H43" s="11"/>
      <c r="I43" s="12"/>
    </row>
    <row r="44" spans="1:9" s="8" customFormat="1" ht="39" customHeight="1" x14ac:dyDescent="0.2">
      <c r="A44" s="38" t="s">
        <v>100</v>
      </c>
      <c r="B44" s="14" t="s">
        <v>134</v>
      </c>
      <c r="C44" s="9" t="s">
        <v>101</v>
      </c>
      <c r="D44" s="13">
        <v>19.46</v>
      </c>
      <c r="E44" s="10" t="s">
        <v>85</v>
      </c>
      <c r="F44" s="39" t="s">
        <v>101</v>
      </c>
      <c r="G44" s="11"/>
      <c r="H44" s="11"/>
      <c r="I44" s="12"/>
    </row>
    <row r="45" spans="1:9" s="8" customFormat="1" ht="39" customHeight="1" x14ac:dyDescent="0.2">
      <c r="A45" s="38" t="s">
        <v>102</v>
      </c>
      <c r="B45" s="14" t="s">
        <v>134</v>
      </c>
      <c r="C45" s="9" t="s">
        <v>103</v>
      </c>
      <c r="D45" s="13">
        <v>74.900000000000006</v>
      </c>
      <c r="E45" s="10" t="s">
        <v>85</v>
      </c>
      <c r="F45" s="39" t="s">
        <v>103</v>
      </c>
      <c r="G45" s="11"/>
      <c r="H45" s="11"/>
      <c r="I45" s="12"/>
    </row>
    <row r="46" spans="1:9" s="8" customFormat="1" ht="39" customHeight="1" x14ac:dyDescent="0.2">
      <c r="A46" s="38" t="s">
        <v>104</v>
      </c>
      <c r="B46" s="14" t="s">
        <v>134</v>
      </c>
      <c r="C46" s="9" t="s">
        <v>105</v>
      </c>
      <c r="D46" s="13">
        <v>38.29</v>
      </c>
      <c r="E46" s="10" t="s">
        <v>85</v>
      </c>
      <c r="F46" s="39" t="s">
        <v>105</v>
      </c>
      <c r="G46" s="11"/>
      <c r="H46" s="11"/>
      <c r="I46" s="12"/>
    </row>
    <row r="47" spans="1:9" s="8" customFormat="1" ht="39" customHeight="1" x14ac:dyDescent="0.2">
      <c r="A47" s="38" t="s">
        <v>106</v>
      </c>
      <c r="B47" s="14" t="s">
        <v>134</v>
      </c>
      <c r="C47" s="9" t="s">
        <v>107</v>
      </c>
      <c r="D47" s="13">
        <v>29.56</v>
      </c>
      <c r="E47" s="10" t="s">
        <v>85</v>
      </c>
      <c r="F47" s="39" t="s">
        <v>107</v>
      </c>
      <c r="G47" s="11"/>
      <c r="H47" s="11"/>
      <c r="I47" s="12"/>
    </row>
    <row r="48" spans="1:9" s="8" customFormat="1" ht="39" customHeight="1" x14ac:dyDescent="0.2">
      <c r="A48" s="38" t="s">
        <v>108</v>
      </c>
      <c r="B48" s="14" t="s">
        <v>134</v>
      </c>
      <c r="C48" s="9" t="s">
        <v>109</v>
      </c>
      <c r="D48" s="13">
        <v>54.2</v>
      </c>
      <c r="E48" s="10" t="s">
        <v>85</v>
      </c>
      <c r="F48" s="39" t="s">
        <v>109</v>
      </c>
      <c r="G48" s="11"/>
      <c r="H48" s="11"/>
      <c r="I48" s="12"/>
    </row>
    <row r="49" spans="1:9" s="8" customFormat="1" ht="39" customHeight="1" x14ac:dyDescent="0.2">
      <c r="A49" s="38" t="s">
        <v>110</v>
      </c>
      <c r="B49" s="14" t="s">
        <v>134</v>
      </c>
      <c r="C49" s="9" t="s">
        <v>111</v>
      </c>
      <c r="D49" s="13">
        <v>68.989999999999995</v>
      </c>
      <c r="E49" s="10" t="s">
        <v>85</v>
      </c>
      <c r="F49" s="39" t="s">
        <v>111</v>
      </c>
      <c r="G49" s="11"/>
      <c r="H49" s="11"/>
      <c r="I49" s="12"/>
    </row>
    <row r="50" spans="1:9" s="8" customFormat="1" ht="39" customHeight="1" x14ac:dyDescent="0.2">
      <c r="A50" s="38" t="s">
        <v>112</v>
      </c>
      <c r="B50" s="14" t="s">
        <v>134</v>
      </c>
      <c r="C50" s="9" t="s">
        <v>113</v>
      </c>
      <c r="D50" s="13">
        <v>19.71</v>
      </c>
      <c r="E50" s="10" t="s">
        <v>85</v>
      </c>
      <c r="F50" s="39" t="s">
        <v>113</v>
      </c>
      <c r="G50" s="11"/>
      <c r="H50" s="11"/>
      <c r="I50" s="12"/>
    </row>
    <row r="51" spans="1:9" s="8" customFormat="1" ht="39" customHeight="1" x14ac:dyDescent="0.2">
      <c r="A51" s="38" t="s">
        <v>114</v>
      </c>
      <c r="B51" s="14" t="s">
        <v>134</v>
      </c>
      <c r="C51" s="9" t="s">
        <v>115</v>
      </c>
      <c r="D51" s="13">
        <v>78.84</v>
      </c>
      <c r="E51" s="10" t="s">
        <v>85</v>
      </c>
      <c r="F51" s="39" t="s">
        <v>115</v>
      </c>
      <c r="G51" s="11"/>
      <c r="H51" s="11"/>
      <c r="I51" s="12"/>
    </row>
    <row r="52" spans="1:9" s="8" customFormat="1" ht="39" customHeight="1" x14ac:dyDescent="0.2">
      <c r="A52" s="38" t="s">
        <v>116</v>
      </c>
      <c r="B52" s="14" t="s">
        <v>134</v>
      </c>
      <c r="C52" s="9" t="s">
        <v>117</v>
      </c>
      <c r="D52" s="13">
        <v>108.21</v>
      </c>
      <c r="E52" s="10" t="s">
        <v>85</v>
      </c>
      <c r="F52" s="39" t="s">
        <v>117</v>
      </c>
      <c r="G52" s="11"/>
      <c r="H52" s="11"/>
      <c r="I52" s="12"/>
    </row>
    <row r="53" spans="1:9" s="8" customFormat="1" ht="39" customHeight="1" x14ac:dyDescent="0.2">
      <c r="A53" s="38" t="s">
        <v>118</v>
      </c>
      <c r="B53" s="14" t="s">
        <v>134</v>
      </c>
      <c r="C53" s="9" t="s">
        <v>119</v>
      </c>
      <c r="D53" s="13">
        <v>18.78</v>
      </c>
      <c r="E53" s="10" t="s">
        <v>85</v>
      </c>
      <c r="F53" s="39" t="s">
        <v>119</v>
      </c>
      <c r="G53" s="11"/>
      <c r="H53" s="11"/>
      <c r="I53" s="12"/>
    </row>
    <row r="54" spans="1:9" s="8" customFormat="1" ht="39" customHeight="1" x14ac:dyDescent="0.2">
      <c r="A54" s="38" t="s">
        <v>120</v>
      </c>
      <c r="B54" s="14" t="s">
        <v>134</v>
      </c>
      <c r="C54" s="9" t="s">
        <v>121</v>
      </c>
      <c r="D54" s="13">
        <v>41.39</v>
      </c>
      <c r="E54" s="10" t="s">
        <v>85</v>
      </c>
      <c r="F54" s="39" t="s">
        <v>121</v>
      </c>
      <c r="G54" s="11"/>
      <c r="H54" s="11"/>
      <c r="I54" s="12"/>
    </row>
    <row r="55" spans="1:9" s="8" customFormat="1" ht="39" customHeight="1" x14ac:dyDescent="0.2">
      <c r="A55" s="38" t="s">
        <v>122</v>
      </c>
      <c r="B55" s="14" t="s">
        <v>134</v>
      </c>
      <c r="C55" s="9" t="s">
        <v>123</v>
      </c>
      <c r="D55" s="13">
        <v>269.20999999999998</v>
      </c>
      <c r="E55" s="10" t="s">
        <v>85</v>
      </c>
      <c r="F55" s="39" t="s">
        <v>123</v>
      </c>
      <c r="G55" s="11"/>
      <c r="H55" s="11"/>
      <c r="I55" s="12"/>
    </row>
    <row r="56" spans="1:9" s="8" customFormat="1" ht="39" customHeight="1" x14ac:dyDescent="0.2">
      <c r="A56" s="38" t="s">
        <v>124</v>
      </c>
      <c r="B56" s="14" t="s">
        <v>134</v>
      </c>
      <c r="C56" s="9" t="s">
        <v>125</v>
      </c>
      <c r="D56" s="13">
        <v>79.63</v>
      </c>
      <c r="E56" s="10" t="s">
        <v>85</v>
      </c>
      <c r="F56" s="39" t="s">
        <v>125</v>
      </c>
      <c r="G56" s="11"/>
      <c r="H56" s="11"/>
      <c r="I56" s="12"/>
    </row>
    <row r="57" spans="1:9" s="8" customFormat="1" ht="39" customHeight="1" x14ac:dyDescent="0.2">
      <c r="A57" s="38" t="s">
        <v>126</v>
      </c>
      <c r="B57" s="14" t="s">
        <v>134</v>
      </c>
      <c r="C57" s="9" t="s">
        <v>127</v>
      </c>
      <c r="D57" s="13">
        <v>33.6</v>
      </c>
      <c r="E57" s="10" t="s">
        <v>85</v>
      </c>
      <c r="F57" s="39" t="s">
        <v>127</v>
      </c>
      <c r="G57" s="11"/>
      <c r="H57" s="11"/>
      <c r="I57" s="12"/>
    </row>
    <row r="58" spans="1:9" s="8" customFormat="1" ht="39" customHeight="1" x14ac:dyDescent="0.2">
      <c r="A58" s="38" t="s">
        <v>128</v>
      </c>
      <c r="B58" s="14" t="s">
        <v>134</v>
      </c>
      <c r="C58" s="9" t="s">
        <v>129</v>
      </c>
      <c r="D58" s="13">
        <v>35.479999999999997</v>
      </c>
      <c r="E58" s="10" t="s">
        <v>85</v>
      </c>
      <c r="F58" s="39" t="s">
        <v>129</v>
      </c>
      <c r="G58" s="11"/>
      <c r="H58" s="11"/>
      <c r="I58" s="12"/>
    </row>
    <row r="59" spans="1:9" s="8" customFormat="1" ht="39" customHeight="1" x14ac:dyDescent="0.2">
      <c r="A59" s="38" t="s">
        <v>130</v>
      </c>
      <c r="B59" s="14" t="s">
        <v>134</v>
      </c>
      <c r="C59" s="9" t="s">
        <v>176</v>
      </c>
      <c r="D59" s="13">
        <v>83.77</v>
      </c>
      <c r="E59" s="10" t="s">
        <v>85</v>
      </c>
      <c r="F59" s="39" t="s">
        <v>176</v>
      </c>
      <c r="G59" s="11"/>
      <c r="H59" s="11"/>
      <c r="I59" s="12"/>
    </row>
    <row r="60" spans="1:9" s="8" customFormat="1" ht="39" customHeight="1" x14ac:dyDescent="0.2">
      <c r="A60" s="38" t="s">
        <v>131</v>
      </c>
      <c r="B60" s="14" t="s">
        <v>134</v>
      </c>
      <c r="C60" s="9" t="s">
        <v>132</v>
      </c>
      <c r="D60" s="13">
        <v>198.01</v>
      </c>
      <c r="E60" s="10" t="s">
        <v>85</v>
      </c>
      <c r="F60" s="39" t="s">
        <v>132</v>
      </c>
      <c r="G60" s="11"/>
      <c r="H60" s="11"/>
      <c r="I60" s="12"/>
    </row>
    <row r="61" spans="1:9" s="8" customFormat="1" ht="39" customHeight="1" x14ac:dyDescent="0.2">
      <c r="A61" s="38" t="s">
        <v>133</v>
      </c>
      <c r="B61" s="14" t="s">
        <v>134</v>
      </c>
      <c r="C61" s="9" t="s">
        <v>135</v>
      </c>
      <c r="D61" s="13">
        <v>3138.78</v>
      </c>
      <c r="E61" s="10" t="s">
        <v>85</v>
      </c>
      <c r="F61" s="39" t="s">
        <v>135</v>
      </c>
      <c r="G61" s="11"/>
      <c r="H61" s="11"/>
      <c r="I61" s="12"/>
    </row>
    <row r="62" spans="1:9" s="8" customFormat="1" ht="39" customHeight="1" x14ac:dyDescent="0.2">
      <c r="A62" s="38" t="s">
        <v>136</v>
      </c>
      <c r="B62" s="14" t="s">
        <v>134</v>
      </c>
      <c r="C62" s="9" t="s">
        <v>137</v>
      </c>
      <c r="D62" s="13">
        <v>120.96</v>
      </c>
      <c r="E62" s="10" t="s">
        <v>85</v>
      </c>
      <c r="F62" s="39" t="s">
        <v>137</v>
      </c>
      <c r="G62" s="11"/>
      <c r="H62" s="11"/>
      <c r="I62" s="12"/>
    </row>
    <row r="63" spans="1:9" s="8" customFormat="1" ht="39" customHeight="1" x14ac:dyDescent="0.2">
      <c r="A63" s="38" t="s">
        <v>138</v>
      </c>
      <c r="B63" s="14" t="s">
        <v>134</v>
      </c>
      <c r="C63" s="9" t="s">
        <v>139</v>
      </c>
      <c r="D63" s="13">
        <v>2128</v>
      </c>
      <c r="E63" s="10" t="s">
        <v>85</v>
      </c>
      <c r="F63" s="39" t="s">
        <v>139</v>
      </c>
      <c r="G63" s="11"/>
      <c r="H63" s="11"/>
      <c r="I63" s="12"/>
    </row>
    <row r="64" spans="1:9" s="8" customFormat="1" ht="39" customHeight="1" x14ac:dyDescent="0.2">
      <c r="A64" s="38" t="s">
        <v>140</v>
      </c>
      <c r="B64" s="14" t="s">
        <v>134</v>
      </c>
      <c r="C64" s="9" t="s">
        <v>141</v>
      </c>
      <c r="D64" s="13">
        <v>828.35199999999998</v>
      </c>
      <c r="E64" s="10" t="s">
        <v>85</v>
      </c>
      <c r="F64" s="39" t="s">
        <v>141</v>
      </c>
      <c r="G64" s="11"/>
      <c r="H64" s="11"/>
      <c r="I64" s="12"/>
    </row>
    <row r="65" spans="1:9" s="8" customFormat="1" ht="39" customHeight="1" x14ac:dyDescent="0.2">
      <c r="A65" s="38" t="s">
        <v>142</v>
      </c>
      <c r="B65" s="14" t="s">
        <v>134</v>
      </c>
      <c r="C65" s="9" t="s">
        <v>143</v>
      </c>
      <c r="D65" s="13">
        <v>669.76</v>
      </c>
      <c r="E65" s="10" t="s">
        <v>85</v>
      </c>
      <c r="F65" s="39" t="s">
        <v>143</v>
      </c>
      <c r="G65" s="11"/>
      <c r="H65" s="11"/>
      <c r="I65" s="12"/>
    </row>
    <row r="66" spans="1:9" s="8" customFormat="1" ht="93.75" customHeight="1" x14ac:dyDescent="0.2">
      <c r="A66" s="38" t="s">
        <v>144</v>
      </c>
      <c r="B66" s="14" t="s">
        <v>80</v>
      </c>
      <c r="C66" s="9" t="s">
        <v>145</v>
      </c>
      <c r="D66" s="13">
        <v>19000</v>
      </c>
      <c r="E66" s="10" t="s">
        <v>146</v>
      </c>
      <c r="F66" s="39" t="s">
        <v>145</v>
      </c>
      <c r="G66" s="11"/>
      <c r="H66" s="11"/>
      <c r="I66" s="12"/>
    </row>
    <row r="67" spans="1:9" s="8" customFormat="1" ht="79.5" customHeight="1" x14ac:dyDescent="0.2">
      <c r="A67" s="38" t="s">
        <v>147</v>
      </c>
      <c r="B67" s="14" t="s">
        <v>80</v>
      </c>
      <c r="C67" s="9" t="s">
        <v>148</v>
      </c>
      <c r="D67" s="13">
        <v>15999.68</v>
      </c>
      <c r="E67" s="10" t="s">
        <v>149</v>
      </c>
      <c r="F67" s="39" t="s">
        <v>148</v>
      </c>
      <c r="G67" s="11"/>
      <c r="H67" s="11"/>
      <c r="I67" s="12"/>
    </row>
    <row r="68" spans="1:9" s="8" customFormat="1" ht="61.5" customHeight="1" x14ac:dyDescent="0.2">
      <c r="A68" s="38" t="s">
        <v>150</v>
      </c>
      <c r="B68" s="14" t="s">
        <v>134</v>
      </c>
      <c r="C68" s="9" t="s">
        <v>151</v>
      </c>
      <c r="D68" s="13">
        <v>10138.569799999999</v>
      </c>
      <c r="E68" s="10" t="s">
        <v>152</v>
      </c>
      <c r="F68" s="39" t="s">
        <v>151</v>
      </c>
      <c r="G68" s="11"/>
      <c r="H68" s="11"/>
      <c r="I68" s="12"/>
    </row>
    <row r="69" spans="1:9" s="8" customFormat="1" ht="52.5" customHeight="1" x14ac:dyDescent="0.2">
      <c r="A69" s="38" t="s">
        <v>153</v>
      </c>
      <c r="B69" s="14" t="s">
        <v>134</v>
      </c>
      <c r="C69" s="9" t="s">
        <v>154</v>
      </c>
      <c r="D69" s="13">
        <v>913.92</v>
      </c>
      <c r="E69" s="10" t="s">
        <v>152</v>
      </c>
      <c r="F69" s="39" t="s">
        <v>154</v>
      </c>
      <c r="G69" s="11"/>
      <c r="H69" s="11"/>
      <c r="I69" s="12"/>
    </row>
    <row r="70" spans="1:9" s="8" customFormat="1" ht="47.25" customHeight="1" x14ac:dyDescent="0.2">
      <c r="A70" s="38" t="s">
        <v>155</v>
      </c>
      <c r="B70" s="14" t="s">
        <v>134</v>
      </c>
      <c r="C70" s="9" t="s">
        <v>156</v>
      </c>
      <c r="D70" s="13">
        <v>4708.17</v>
      </c>
      <c r="E70" s="10" t="s">
        <v>152</v>
      </c>
      <c r="F70" s="39" t="s">
        <v>156</v>
      </c>
      <c r="G70" s="11"/>
      <c r="H70" s="11"/>
      <c r="I70" s="12"/>
    </row>
    <row r="71" spans="1:9" s="8" customFormat="1" ht="47.25" customHeight="1" x14ac:dyDescent="0.2">
      <c r="A71" s="38" t="s">
        <v>157</v>
      </c>
      <c r="B71" s="14" t="s">
        <v>134</v>
      </c>
      <c r="C71" s="9" t="s">
        <v>156</v>
      </c>
      <c r="D71" s="13">
        <v>4708.17</v>
      </c>
      <c r="E71" s="10" t="s">
        <v>152</v>
      </c>
      <c r="F71" s="39" t="s">
        <v>156</v>
      </c>
      <c r="G71" s="11"/>
      <c r="H71" s="11"/>
      <c r="I71" s="12"/>
    </row>
    <row r="72" spans="1:9" s="8" customFormat="1" ht="47.25" customHeight="1" x14ac:dyDescent="0.2">
      <c r="A72" s="38" t="s">
        <v>158</v>
      </c>
      <c r="B72" s="14" t="s">
        <v>134</v>
      </c>
      <c r="C72" s="9" t="s">
        <v>156</v>
      </c>
      <c r="D72" s="13">
        <v>4708.17</v>
      </c>
      <c r="E72" s="10" t="s">
        <v>152</v>
      </c>
      <c r="F72" s="39" t="s">
        <v>156</v>
      </c>
      <c r="G72" s="11"/>
      <c r="H72" s="11"/>
      <c r="I72" s="12"/>
    </row>
    <row r="73" spans="1:9" s="8" customFormat="1" ht="47.25" customHeight="1" x14ac:dyDescent="0.2">
      <c r="A73" s="38" t="s">
        <v>159</v>
      </c>
      <c r="B73" s="14" t="s">
        <v>134</v>
      </c>
      <c r="C73" s="9" t="s">
        <v>156</v>
      </c>
      <c r="D73" s="13">
        <v>4708.17</v>
      </c>
      <c r="E73" s="10" t="s">
        <v>152</v>
      </c>
      <c r="F73" s="39" t="s">
        <v>156</v>
      </c>
      <c r="G73" s="11"/>
      <c r="H73" s="11"/>
      <c r="I73" s="12"/>
    </row>
    <row r="74" spans="1:9" s="8" customFormat="1" ht="73.5" customHeight="1" x14ac:dyDescent="0.2">
      <c r="A74" s="38" t="s">
        <v>160</v>
      </c>
      <c r="B74" s="14" t="s">
        <v>134</v>
      </c>
      <c r="C74" s="9" t="s">
        <v>161</v>
      </c>
      <c r="D74" s="13">
        <v>1760.64</v>
      </c>
      <c r="E74" s="10" t="s">
        <v>152</v>
      </c>
      <c r="F74" s="39" t="s">
        <v>161</v>
      </c>
      <c r="G74" s="11"/>
      <c r="H74" s="11"/>
      <c r="I74" s="12"/>
    </row>
    <row r="75" spans="1:9" s="8" customFormat="1" ht="75.75" customHeight="1" x14ac:dyDescent="0.2">
      <c r="A75" s="38" t="s">
        <v>162</v>
      </c>
      <c r="B75" s="14" t="s">
        <v>134</v>
      </c>
      <c r="C75" s="9" t="s">
        <v>161</v>
      </c>
      <c r="D75" s="13">
        <v>1684.48</v>
      </c>
      <c r="E75" s="10" t="s">
        <v>152</v>
      </c>
      <c r="F75" s="39" t="s">
        <v>161</v>
      </c>
      <c r="G75" s="11"/>
      <c r="H75" s="11"/>
      <c r="I75" s="12"/>
    </row>
    <row r="76" spans="1:9" s="8" customFormat="1" ht="43.5" customHeight="1" x14ac:dyDescent="0.2">
      <c r="A76" s="38" t="s">
        <v>163</v>
      </c>
      <c r="B76" s="14" t="s">
        <v>134</v>
      </c>
      <c r="C76" s="9" t="s">
        <v>164</v>
      </c>
      <c r="D76" s="13">
        <v>3684.8</v>
      </c>
      <c r="E76" s="10" t="s">
        <v>152</v>
      </c>
      <c r="F76" s="39" t="s">
        <v>164</v>
      </c>
      <c r="G76" s="11"/>
      <c r="H76" s="11"/>
      <c r="I76" s="12"/>
    </row>
    <row r="77" spans="1:9" ht="33" customHeight="1" x14ac:dyDescent="0.2">
      <c r="A77" s="40" t="s">
        <v>13</v>
      </c>
      <c r="B77" s="17"/>
      <c r="C77" s="17"/>
      <c r="D77" s="3">
        <f>SUM(D7:D76)</f>
        <v>179609.27390000009</v>
      </c>
      <c r="E77" s="18"/>
      <c r="F77" s="41"/>
    </row>
    <row r="78" spans="1:9" ht="33" customHeight="1" x14ac:dyDescent="0.2">
      <c r="A78" s="42" t="s">
        <v>21</v>
      </c>
      <c r="B78" s="21"/>
      <c r="C78" s="21"/>
      <c r="D78" s="4">
        <v>8319.8700000000008</v>
      </c>
      <c r="E78" s="16" t="s">
        <v>12</v>
      </c>
      <c r="F78" s="43" t="s">
        <v>32</v>
      </c>
    </row>
    <row r="79" spans="1:9" ht="33" customHeight="1" x14ac:dyDescent="0.2">
      <c r="A79" s="42" t="s">
        <v>25</v>
      </c>
      <c r="B79" s="21"/>
      <c r="C79" s="21"/>
      <c r="D79" s="4">
        <v>7441.25</v>
      </c>
      <c r="E79" s="16"/>
      <c r="F79" s="43"/>
    </row>
    <row r="80" spans="1:9" ht="33" customHeight="1" x14ac:dyDescent="0.2">
      <c r="A80" s="42" t="s">
        <v>26</v>
      </c>
      <c r="B80" s="21"/>
      <c r="C80" s="21"/>
      <c r="D80" s="4">
        <v>6353.83</v>
      </c>
      <c r="E80" s="16"/>
      <c r="F80" s="43"/>
    </row>
    <row r="81" spans="1:6" ht="33" customHeight="1" x14ac:dyDescent="0.2">
      <c r="A81" s="42" t="s">
        <v>27</v>
      </c>
      <c r="B81" s="21"/>
      <c r="C81" s="21"/>
      <c r="D81" s="4">
        <v>9355.7199999999993</v>
      </c>
      <c r="E81" s="16"/>
      <c r="F81" s="43"/>
    </row>
    <row r="82" spans="1:6" ht="33" customHeight="1" x14ac:dyDescent="0.2">
      <c r="A82" s="42" t="s">
        <v>28</v>
      </c>
      <c r="B82" s="21"/>
      <c r="C82" s="21"/>
      <c r="D82" s="4">
        <v>17142.72</v>
      </c>
      <c r="E82" s="16"/>
      <c r="F82" s="43"/>
    </row>
    <row r="83" spans="1:6" ht="33" customHeight="1" x14ac:dyDescent="0.25">
      <c r="A83" s="40" t="s">
        <v>13</v>
      </c>
      <c r="B83" s="17"/>
      <c r="C83" s="17"/>
      <c r="D83" s="5">
        <f>SUM(D77:D82)</f>
        <v>228222.66390000007</v>
      </c>
      <c r="E83" s="25" t="s">
        <v>22</v>
      </c>
      <c r="F83" s="44"/>
    </row>
    <row r="84" spans="1:6" ht="33" customHeight="1" x14ac:dyDescent="0.2">
      <c r="A84" s="40" t="s">
        <v>14</v>
      </c>
      <c r="B84" s="17"/>
      <c r="C84" s="17"/>
      <c r="D84" s="6"/>
      <c r="E84" s="26">
        <v>43404</v>
      </c>
      <c r="F84" s="45"/>
    </row>
    <row r="85" spans="1:6" ht="33" customHeight="1" x14ac:dyDescent="0.2">
      <c r="A85" s="40" t="s">
        <v>15</v>
      </c>
      <c r="B85" s="17"/>
      <c r="C85" s="17"/>
      <c r="D85" s="7"/>
      <c r="E85" s="24" t="s">
        <v>16</v>
      </c>
      <c r="F85" s="46"/>
    </row>
    <row r="86" spans="1:6" ht="33" customHeight="1" x14ac:dyDescent="0.2">
      <c r="A86" s="40" t="s">
        <v>17</v>
      </c>
      <c r="B86" s="17"/>
      <c r="C86" s="17"/>
      <c r="D86" s="7"/>
      <c r="E86" s="24" t="s">
        <v>29</v>
      </c>
      <c r="F86" s="46"/>
    </row>
    <row r="87" spans="1:6" ht="33" customHeight="1" x14ac:dyDescent="0.2">
      <c r="A87" s="40" t="s">
        <v>18</v>
      </c>
      <c r="B87" s="17"/>
      <c r="C87" s="17"/>
      <c r="D87" s="7"/>
      <c r="E87" s="24" t="s">
        <v>30</v>
      </c>
      <c r="F87" s="46"/>
    </row>
    <row r="88" spans="1:6" ht="33" customHeight="1" x14ac:dyDescent="0.2">
      <c r="A88" s="40" t="s">
        <v>19</v>
      </c>
      <c r="B88" s="17"/>
      <c r="C88" s="17"/>
      <c r="D88" s="7"/>
      <c r="E88" s="27" t="s">
        <v>31</v>
      </c>
      <c r="F88" s="47"/>
    </row>
    <row r="89" spans="1:6" ht="33" customHeight="1" thickBot="1" x14ac:dyDescent="0.25">
      <c r="A89" s="48" t="s">
        <v>20</v>
      </c>
      <c r="B89" s="49"/>
      <c r="C89" s="49"/>
      <c r="D89" s="50"/>
      <c r="E89" s="51" t="s">
        <v>33</v>
      </c>
      <c r="F89" s="52"/>
    </row>
  </sheetData>
  <mergeCells count="31">
    <mergeCell ref="E89:F89"/>
    <mergeCell ref="E83:F83"/>
    <mergeCell ref="E84:F84"/>
    <mergeCell ref="E85:F85"/>
    <mergeCell ref="E86:F86"/>
    <mergeCell ref="E87:F87"/>
    <mergeCell ref="E88:F88"/>
    <mergeCell ref="A86:C86"/>
    <mergeCell ref="A87:C87"/>
    <mergeCell ref="A88:C88"/>
    <mergeCell ref="A89:C89"/>
    <mergeCell ref="A83:C83"/>
    <mergeCell ref="A84:C84"/>
    <mergeCell ref="A85:C85"/>
    <mergeCell ref="A1:F1"/>
    <mergeCell ref="A3:D3"/>
    <mergeCell ref="A4:D4"/>
    <mergeCell ref="E3:F3"/>
    <mergeCell ref="E4:F4"/>
    <mergeCell ref="A2:F2"/>
    <mergeCell ref="E78:E82"/>
    <mergeCell ref="F78:F82"/>
    <mergeCell ref="A77:C77"/>
    <mergeCell ref="E77:F77"/>
    <mergeCell ref="A5:D5"/>
    <mergeCell ref="E5:F5"/>
    <mergeCell ref="A78:C78"/>
    <mergeCell ref="A79:C79"/>
    <mergeCell ref="A80:C80"/>
    <mergeCell ref="A81:C81"/>
    <mergeCell ref="A82:C82"/>
  </mergeCells>
  <hyperlinks>
    <hyperlink ref="A87" r:id="rId1" display="vigilancia.compraspublicas@quitohonesto.gob.ec"/>
    <hyperlink ref="E3:F3" r:id="rId2" display="PLAN ANUAL DE CONTRATACIÓN PÚBLICA 2018"/>
    <hyperlink ref="E5" r:id="rId3"/>
    <hyperlink ref="E4" r:id="rId4" display="http://portal.compraspublicas.gob.ec/compraspublicas/node/3519"/>
    <hyperlink ref="E4:F4" r:id="rId5" display="PLAN ANUAL DE CONTRATACIÓN VIGENTE CON REFORMAS"/>
    <hyperlink ref="E88" r:id="rId6"/>
    <hyperlink ref="F78:F82" r:id="rId7" display="ÍNFIMAS CUANTÍAS DE LA CZ 6 Y SUS DISTRITOS"/>
    <hyperlink ref="M76:P76" r:id="rId8" display="..\..\Morona\Octubre\CE-20180001406049 POR 47 DIAS.pdf"/>
    <hyperlink ref="M75:P75" r:id="rId9" display="..\..\Morona\Octubre\CE-20180001404367.pdf"/>
    <hyperlink ref="M74:P74" r:id="rId10" display="..\..\Morona\Octubre\CE-20180001404366.pdf"/>
    <hyperlink ref="M73:P73" r:id="rId11" display="..\..\Morona\Octubre\CE-20180001408826 TRANSABANICO HUAMBOYA PABLO SEXTO Y LOGRO+æO.pdf"/>
    <hyperlink ref="M72:P72" r:id="rId12" display="..\..\Morona\Octubre\CE-20180001408831 TRANSTAISHA.pdf"/>
    <hyperlink ref="M71:P71" r:id="rId13" display="..\..\Morona\Octubre\CE-20180001408833 TRANSPORTE DOBOTRA  SAN JUNA BOSCO Y LIMON.pdf"/>
    <hyperlink ref="M70:P70" r:id="rId14" display="..\..\Morona\Octubre\CE-20180001408834 TRANSABANICO SANTIAGO TIWINTZA.pdf"/>
    <hyperlink ref="M69:P69" r:id="rId15" display="..\..\Morona\Octubre\CE-20180001398752.pdf"/>
    <hyperlink ref="M68:P68" r:id="rId16" display="..\..\Morona\Octubre\CE-20180001397676.pdf"/>
    <hyperlink ref="F15" r:id="rId17"/>
    <hyperlink ref="F16" r:id="rId18"/>
    <hyperlink ref="F17" r:id="rId19"/>
    <hyperlink ref="F18" r:id="rId20"/>
    <hyperlink ref="F19" r:id="rId21"/>
    <hyperlink ref="F20" r:id="rId22"/>
    <hyperlink ref="F21" r:id="rId23"/>
    <hyperlink ref="F22" r:id="rId24"/>
    <hyperlink ref="F23" r:id="rId25"/>
    <hyperlink ref="F24" r:id="rId26"/>
    <hyperlink ref="F25" r:id="rId27"/>
    <hyperlink ref="F26" r:id="rId28"/>
    <hyperlink ref="F27" r:id="rId29"/>
    <hyperlink ref="F28" r:id="rId30"/>
    <hyperlink ref="F29" r:id="rId31"/>
    <hyperlink ref="F30" r:id="rId32"/>
    <hyperlink ref="F31" r:id="rId33"/>
    <hyperlink ref="F32" r:id="rId34"/>
    <hyperlink ref="F35" r:id="rId35"/>
    <hyperlink ref="F36" r:id="rId36"/>
    <hyperlink ref="F37" r:id="rId37"/>
    <hyperlink ref="F38" r:id="rId38"/>
    <hyperlink ref="F39" r:id="rId39"/>
    <hyperlink ref="F40" r:id="rId40"/>
    <hyperlink ref="F41" r:id="rId41"/>
    <hyperlink ref="F42" r:id="rId42"/>
    <hyperlink ref="F43" r:id="rId43"/>
    <hyperlink ref="F44" r:id="rId44"/>
    <hyperlink ref="F45" r:id="rId45"/>
    <hyperlink ref="F46" r:id="rId46"/>
    <hyperlink ref="F47" r:id="rId47"/>
    <hyperlink ref="F48" r:id="rId48"/>
    <hyperlink ref="F49" r:id="rId49"/>
    <hyperlink ref="F50" r:id="rId50"/>
    <hyperlink ref="F51" r:id="rId51"/>
    <hyperlink ref="F52" r:id="rId52"/>
    <hyperlink ref="F53" r:id="rId53"/>
    <hyperlink ref="F54" r:id="rId54"/>
    <hyperlink ref="F55" r:id="rId55"/>
    <hyperlink ref="F56" r:id="rId56"/>
    <hyperlink ref="F57" r:id="rId57"/>
    <hyperlink ref="F58" r:id="rId58"/>
    <hyperlink ref="F59" r:id="rId59"/>
    <hyperlink ref="F60" r:id="rId60"/>
    <hyperlink ref="F68" r:id="rId61"/>
    <hyperlink ref="F69" r:id="rId62"/>
    <hyperlink ref="F70" r:id="rId63"/>
    <hyperlink ref="F71" r:id="rId64"/>
    <hyperlink ref="F72" r:id="rId65"/>
    <hyperlink ref="F73" r:id="rId66"/>
    <hyperlink ref="F74" r:id="rId67"/>
    <hyperlink ref="F75" r:id="rId68"/>
    <hyperlink ref="F76" r:id="rId69"/>
    <hyperlink ref="F61" r:id="rId70"/>
    <hyperlink ref="F62" r:id="rId71"/>
    <hyperlink ref="F63" r:id="rId72"/>
    <hyperlink ref="F64" r:id="rId73"/>
    <hyperlink ref="F65" r:id="rId74"/>
    <hyperlink ref="F66" r:id="rId75"/>
    <hyperlink ref="F67" r:id="rId76"/>
    <hyperlink ref="F7" r:id="rId77"/>
    <hyperlink ref="F8" r:id="rId78"/>
    <hyperlink ref="F9" r:id="rId79"/>
    <hyperlink ref="F10" r:id="rId80"/>
    <hyperlink ref="F11" r:id="rId81"/>
    <hyperlink ref="F12" r:id="rId82"/>
    <hyperlink ref="F13" r:id="rId83"/>
    <hyperlink ref="F14" r:id="rId84"/>
    <hyperlink ref="F33" r:id="rId85"/>
    <hyperlink ref="F34" r:id="rId86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9" fitToHeight="4" orientation="landscape" r:id="rId87"/>
  <headerFooter>
    <oddHeader>&amp;R&amp;G</oddHeader>
    <oddFooter>&amp;L&amp;P de &amp;N&amp;CMinisterio de Inclusión Económica y Social &amp;R&amp;F</oddFooter>
  </headerFooter>
  <drawing r:id="rId88"/>
  <legacyDrawingHF r:id="rId8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2018-11-13T21:21:30Z</cp:lastPrinted>
  <dcterms:created xsi:type="dcterms:W3CDTF">2017-01-18T15:43:28Z</dcterms:created>
  <dcterms:modified xsi:type="dcterms:W3CDTF">2018-11-13T21:22:06Z</dcterms:modified>
</cp:coreProperties>
</file>